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593" firstSheet="19" activeTab="26"/>
  </bookViews>
  <sheets>
    <sheet name="sum" sheetId="1" r:id="rId1"/>
    <sheet name="BMK3N" sheetId="2" r:id="rId2"/>
    <sheet name="EEP3R" sheetId="3" r:id="rId3"/>
    <sheet name="EEP3N" sheetId="4" r:id="rId4"/>
    <sheet name="EEP3Q" sheetId="5" r:id="rId5"/>
    <sheet name="EEP4R ตกค้าง" sheetId="6" r:id="rId6"/>
    <sheet name="EAE3N" sheetId="7" r:id="rId7"/>
    <sheet name="EAE4Q" sheetId="8" r:id="rId8"/>
    <sheet name="EIE3Q" sheetId="9" r:id="rId9"/>
    <sheet name="EIE3R" sheetId="10" r:id="rId10"/>
    <sheet name="EIE4R " sheetId="11" r:id="rId11"/>
    <sheet name="EME4R" sheetId="12" r:id="rId12"/>
    <sheet name="EME3R" sheetId="13" r:id="rId13"/>
    <sheet name="EME3Q" sheetId="14" r:id="rId14"/>
    <sheet name="EME4Q" sheetId="15" r:id="rId15"/>
    <sheet name="ECE4N" sheetId="16" r:id="rId16"/>
    <sheet name="ECE4R" sheetId="17" r:id="rId17"/>
    <sheet name="ECE4Q" sheetId="18" r:id="rId18"/>
    <sheet name="ECE4R ตกค้าง" sheetId="19" r:id="rId19"/>
    <sheet name="ECP 4R  ตกค้าง" sheetId="20" r:id="rId20"/>
    <sheet name="ECP 3R" sheetId="21" r:id="rId21"/>
    <sheet name="ECP 3Q" sheetId="22" r:id="rId22"/>
    <sheet name="EPE 4N" sheetId="23" r:id="rId23"/>
    <sheet name="ENE3Q" sheetId="24" r:id="rId24"/>
    <sheet name="ENE4R ตกค้าง" sheetId="25" r:id="rId25"/>
    <sheet name="ENE3R" sheetId="26" r:id="rId26"/>
    <sheet name="ฐานข้อมูลจัดทำหนังสือส่งตัว" sheetId="27" r:id="rId27"/>
    <sheet name="ใบประกาศผ่านอบรม" sheetId="28" r:id="rId28"/>
    <sheet name="ใบประกาศให้สถานประกอบการ" sheetId="29" r:id="rId29"/>
    <sheet name="Sheet1" sheetId="30" r:id="rId30"/>
  </sheets>
  <definedNames>
    <definedName name="_xlnm.Print_Area" localSheetId="15">'ECE4N'!$A$1:$G$31</definedName>
    <definedName name="_xlnm.Print_Area" localSheetId="17">'ECE4Q'!$A$1:$G$27</definedName>
    <definedName name="_xlnm.Print_Area" localSheetId="16">'ECE4R'!$A$1:$G$30</definedName>
    <definedName name="_xlnm.Print_Area" localSheetId="18">'ECE4R ตกค้าง'!$A$1:$G$19</definedName>
    <definedName name="_xlnm.Print_Area" localSheetId="3">'EEP3N'!$A$1:$G$26</definedName>
    <definedName name="_xlnm.Print_Area" localSheetId="4">'EEP3Q'!$A$1:$G$27</definedName>
    <definedName name="_xlnm.Print_Area" localSheetId="2">'EEP3R'!$A$1:$G$25</definedName>
    <definedName name="_xlnm.Print_Area" localSheetId="5">'EEP4R ตกค้าง'!$A$1:$G$25</definedName>
    <definedName name="_xlnm.Print_Area" localSheetId="8">'EIE3Q'!$A$1:$H$37</definedName>
    <definedName name="_xlnm.Print_Area" localSheetId="9">'EIE3R'!$A$1:$H$32</definedName>
    <definedName name="_xlnm.Print_Area" localSheetId="10">'EIE4R '!$A$1:$H$38</definedName>
    <definedName name="_xlnm.Print_Area" localSheetId="13">'EME3Q'!$A$1:$G$12</definedName>
    <definedName name="_xlnm.Print_Area" localSheetId="12">'EME3R'!$A$1:$G$27</definedName>
    <definedName name="_xlnm.Print_Area" localSheetId="14">'EME4Q'!$A$1:$H$18</definedName>
    <definedName name="_xlnm.Print_Area" localSheetId="11">'EME4R'!$A$1:$H$8</definedName>
    <definedName name="_xlnm.Print_Titles" localSheetId="1">'BMK3N'!$1:$3</definedName>
    <definedName name="_xlnm.Print_Titles" localSheetId="15">'ECE4N'!$1:$3</definedName>
    <definedName name="_xlnm.Print_Titles" localSheetId="17">'ECE4Q'!$1:$3</definedName>
    <definedName name="_xlnm.Print_Titles" localSheetId="16">'ECE4R'!$1:$3</definedName>
    <definedName name="_xlnm.Print_Titles" localSheetId="18">'ECE4R ตกค้าง'!$1:$3</definedName>
    <definedName name="_xlnm.Print_Titles" localSheetId="3">'EEP3N'!$1:$3</definedName>
    <definedName name="_xlnm.Print_Titles" localSheetId="4">'EEP3Q'!$1:$3</definedName>
    <definedName name="_xlnm.Print_Titles" localSheetId="2">'EEP3R'!$1:$3</definedName>
    <definedName name="_xlnm.Print_Titles" localSheetId="5">'EEP4R ตกค้าง'!$1:$3</definedName>
    <definedName name="_xlnm.Print_Titles" localSheetId="8">'EIE3Q'!$1:$3</definedName>
    <definedName name="_xlnm.Print_Titles" localSheetId="9">'EIE3R'!$1:$3</definedName>
    <definedName name="_xlnm.Print_Titles" localSheetId="10">'EIE4R '!$1:$3</definedName>
    <definedName name="_xlnm.Print_Titles" localSheetId="13">'EME3Q'!$1:$3</definedName>
    <definedName name="_xlnm.Print_Titles" localSheetId="12">'EME3R'!$1:$3</definedName>
    <definedName name="_xlnm.Print_Titles" localSheetId="14">'EME4Q'!$1:$3</definedName>
    <definedName name="_xlnm.Print_Titles" localSheetId="11">'EME4R'!$1:$3</definedName>
  </definedNames>
  <calcPr fullCalcOnLoad="1"/>
</workbook>
</file>

<file path=xl/sharedStrings.xml><?xml version="1.0" encoding="utf-8"?>
<sst xmlns="http://schemas.openxmlformats.org/spreadsheetml/2006/main" count="6210" uniqueCount="2452">
  <si>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</si>
  <si>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</si>
  <si>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</si>
  <si>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</si>
  <si>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</si>
  <si>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</si>
  <si>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หมายเหตุ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</si>
  <si>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</si>
  <si>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</si>
  <si>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</si>
  <si>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</si>
  <si>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</si>
  <si>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สาขาวิชาวิศวกรรมไฟฟ้า</t>
  </si>
  <si>
    <t>สาขาวิชาเครื่องจักรกลเกษตร</t>
  </si>
  <si>
    <t>สาขาวิศวกรรมโยธา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</si>
  <si>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</si>
  <si>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</si>
  <si>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</si>
  <si>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</si>
  <si>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</si>
  <si>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สาขาวิชาวิศวกรรมคอมพิวเตอร์</t>
  </si>
  <si>
    <t>ECP3R</t>
  </si>
  <si>
    <t>EEP3N</t>
  </si>
  <si>
    <t>EEP3R</t>
  </si>
  <si>
    <t>EME3R</t>
  </si>
  <si>
    <t>EME3Q</t>
  </si>
  <si>
    <t>EAE3N</t>
  </si>
  <si>
    <t>สาขาวิชาวิศวกรรมไฟฟ้า (วศ.บ)   ชั้นปีที่ 3  รอบเช้า EEP3N</t>
  </si>
  <si>
    <t>สาขาวิชาวิศวกรรมไฟฟ้า (วศ.บ)   ชั้นปีที่ 3  รอบเช้า EEP3R</t>
  </si>
  <si>
    <t>สาขาวิชาวิศวกรรมเครื่องจักรกลเกษตร  วศ.บ.    ชั้นปีที่  3  เช้า  EAE3N</t>
  </si>
  <si>
    <t>สาขาวิชาวิศวกรรมเครื่องกล  วศ.บ.  ระดับ ป.ตรี  ชั้นปีที่ 3   รอบเช้า  EME3R</t>
  </si>
  <si>
    <t>เบอร์โทรศัพท์</t>
  </si>
  <si>
    <t>EEP4R (ตกค้าง )</t>
  </si>
  <si>
    <t>ECE4R</t>
  </si>
  <si>
    <t>ECP4R(ตกค้าง)</t>
  </si>
  <si>
    <t>EIE4Q</t>
  </si>
  <si>
    <t>สาขาวิชาวิศวกรรมอุตสาหการ  วศ.บ.   ชั้นปีที่ 3  รอบเช้า  EIE3R</t>
  </si>
  <si>
    <t>EIE3R</t>
  </si>
  <si>
    <t>EME 4Q</t>
  </si>
  <si>
    <t>EME 4R ตกค้าง</t>
  </si>
  <si>
    <t>493109052002-6</t>
  </si>
  <si>
    <t>นางสาวเสาวนีย์  งามประเสริฐ</t>
  </si>
  <si>
    <t>493109052004-2</t>
  </si>
  <si>
    <t>นางสาวเมทินี  ชัยนิคม</t>
  </si>
  <si>
    <t>493109052008-3</t>
  </si>
  <si>
    <t>493109052011-7</t>
  </si>
  <si>
    <t>493109052012-5</t>
  </si>
  <si>
    <t>493109052016-6</t>
  </si>
  <si>
    <t>493109052017-4</t>
  </si>
  <si>
    <t>493109052026-5</t>
  </si>
  <si>
    <t>นายณรงค์ฤทธิ์  ขจิตบุญ</t>
  </si>
  <si>
    <t>นางสาวฐานนันท์  พลหาญ</t>
  </si>
  <si>
    <t>นางสาววิรัญญา  ชื่นช่อ</t>
  </si>
  <si>
    <t>นายรัฐา  โยหาเคน</t>
  </si>
  <si>
    <t>นางสาวเกศรินทร์  ไตรกิจวัฒนกุล</t>
  </si>
  <si>
    <t>นางสาวมรุมาศ  นิรันสวย</t>
  </si>
  <si>
    <t>สาขาวิชาการตลาด  ชั้นปี 4  รอบเช้า  BMK4N</t>
  </si>
  <si>
    <t>บัญชีรายชื่อนักศึกษาสหกิจ และสถานประกอบการ  ประจำภาคเรียนที่ 1  ปีการศึกษา  2552</t>
  </si>
  <si>
    <t>493202013022-5</t>
  </si>
  <si>
    <t>503331013001-4</t>
  </si>
  <si>
    <t>503331013004-8</t>
  </si>
  <si>
    <t>503331013006-3</t>
  </si>
  <si>
    <t>503331013007-1</t>
  </si>
  <si>
    <t>503331013008-9</t>
  </si>
  <si>
    <t>503331013009-7</t>
  </si>
  <si>
    <t>503331013010-5</t>
  </si>
  <si>
    <t>503331013011-3</t>
  </si>
  <si>
    <t>503331013013-9</t>
  </si>
  <si>
    <t>503331013014-7</t>
  </si>
  <si>
    <t>503331013015-4</t>
  </si>
  <si>
    <t>503331013016-2</t>
  </si>
  <si>
    <t>503331013017-0</t>
  </si>
  <si>
    <t>503331013020-4</t>
  </si>
  <si>
    <t>503331013024-6</t>
  </si>
  <si>
    <t>503331013025-3</t>
  </si>
  <si>
    <t>503331013027-9</t>
  </si>
  <si>
    <t>503331013028-7</t>
  </si>
  <si>
    <t>503331013029-5</t>
  </si>
  <si>
    <t>นายทศวรรษ  ดีโนนงิ้ว</t>
  </si>
  <si>
    <t>นายสำรวย  มะลิสิงห์</t>
  </si>
  <si>
    <t>นายณัฐทพงศ์  คูณป้อง</t>
  </si>
  <si>
    <t>นายสุรชัย  สีแดงเดช</t>
  </si>
  <si>
    <t>นายสุธรรม  ชนะทอง</t>
  </si>
  <si>
    <t>นายวิจารย์  โสภาเปี้ย</t>
  </si>
  <si>
    <t>นางสาวเตือนใจ  กำทอง</t>
  </si>
  <si>
    <t>นางสาวศิริราศี  บุญราศรี</t>
  </si>
  <si>
    <t>นายไผ่ทอง  จันทะนนตรี</t>
  </si>
  <si>
    <t>นายวิชญ์พล  เมืองเหนือ</t>
  </si>
  <si>
    <t>นายวราวุฒิ  สีวันดี</t>
  </si>
  <si>
    <t>นายอภิชาติ  ภมร</t>
  </si>
  <si>
    <t>นายคมสันต์  ดวงแก้ว</t>
  </si>
  <si>
    <t>นายวีระวัฒน์  ตรีวรเวทย์</t>
  </si>
  <si>
    <t>นายศุภชัย  เร่งสมบูรณ์</t>
  </si>
  <si>
    <t>นายวิทยานนท์  ภูละคร</t>
  </si>
  <si>
    <t>นายจักรวาล  หาชานนท์</t>
  </si>
  <si>
    <t>นายณัฐพล  สีเทียมเงิน</t>
  </si>
  <si>
    <t>นายมงคล  พรมมาสิทธิ์</t>
  </si>
  <si>
    <t>493202012001-0</t>
  </si>
  <si>
    <t>493202012004-4</t>
  </si>
  <si>
    <t>493202012009-3</t>
  </si>
  <si>
    <t>493202012010-1</t>
  </si>
  <si>
    <t>493202012011-9</t>
  </si>
  <si>
    <t>493202012012-7</t>
  </si>
  <si>
    <t>493202012013-5</t>
  </si>
  <si>
    <t>493202012014-3</t>
  </si>
  <si>
    <t>493202012017-6</t>
  </si>
  <si>
    <t>493202012027-5</t>
  </si>
  <si>
    <t>493202012028-3</t>
  </si>
  <si>
    <t>493202012029-1</t>
  </si>
  <si>
    <t>493202012031-7</t>
  </si>
  <si>
    <t>493202012036-6</t>
  </si>
  <si>
    <t>493202012040-8</t>
  </si>
  <si>
    <t>นายอานนท์  สายเชื้อ</t>
  </si>
  <si>
    <t>นายกิตติพร  กรุงกระโทก</t>
  </si>
  <si>
    <t>นายจิรายุทธ  นามตะ</t>
  </si>
  <si>
    <t>นายธวัช  ทากะโทก</t>
  </si>
  <si>
    <t>นายอนุสิทธิ์  ทินจอง</t>
  </si>
  <si>
    <t>นายคณน  นินนานนท์</t>
  </si>
  <si>
    <t>นายคงเดช  มูลสมบัติ</t>
  </si>
  <si>
    <t>นายวรกฤษณ์  พนมสินธุ์</t>
  </si>
  <si>
    <t>นายคมสันต์  จิตรชื่น</t>
  </si>
  <si>
    <t>นายอำนาจ  บัวป่า</t>
  </si>
  <si>
    <t>นายภาคิไนย  เกตุพิกุล</t>
  </si>
  <si>
    <t>นายสมพร  อุเทน</t>
  </si>
  <si>
    <t>นายวีรพล  ทองคำ</t>
  </si>
  <si>
    <t>นายสนธยา  เหล่าดิ้ม</t>
  </si>
  <si>
    <t>นายศิวดล  ดอนละภา</t>
  </si>
  <si>
    <t>493203022001-6</t>
  </si>
  <si>
    <t>493203022002-4</t>
  </si>
  <si>
    <t>493203022003-2</t>
  </si>
  <si>
    <t>493203022005-7</t>
  </si>
  <si>
    <t>493203022006-5</t>
  </si>
  <si>
    <t>นายไสว  ศรีวังพล</t>
  </si>
  <si>
    <t>นางสาวอารดา  ภักษาหาร</t>
  </si>
  <si>
    <t>นางสาวชัชนีย์  ศรีหงอก</t>
  </si>
  <si>
    <t>นายปฏิวัติ  สืบวงษา</t>
  </si>
  <si>
    <t>นายปัญญา  มหาเปชานนท์</t>
  </si>
  <si>
    <t>493204013002-3</t>
  </si>
  <si>
    <t>503351013001-2</t>
  </si>
  <si>
    <t>503351013002-0</t>
  </si>
  <si>
    <t>503351013003-8</t>
  </si>
  <si>
    <t>503351013004-6</t>
  </si>
  <si>
    <t>503351013005-3</t>
  </si>
  <si>
    <t>503351013008-7</t>
  </si>
  <si>
    <t>503351013009-5</t>
  </si>
  <si>
    <t>503351013010-3</t>
  </si>
  <si>
    <t>503351013011-1</t>
  </si>
  <si>
    <t>503351013012-9</t>
  </si>
  <si>
    <t>503351013013-7</t>
  </si>
  <si>
    <t>503351013014-5</t>
  </si>
  <si>
    <t>503351013015-2</t>
  </si>
  <si>
    <t>503351013016-0</t>
  </si>
  <si>
    <t>503351013017-8</t>
  </si>
  <si>
    <t>503351013019-4</t>
  </si>
  <si>
    <t>503351013020-2</t>
  </si>
  <si>
    <t>503351013021-0</t>
  </si>
  <si>
    <t>503351013022-8</t>
  </si>
  <si>
    <t>503351013024-4</t>
  </si>
  <si>
    <t>503351013025-1</t>
  </si>
  <si>
    <t>503351013026-9</t>
  </si>
  <si>
    <t>503351013027-7</t>
  </si>
  <si>
    <t>503351013029-3</t>
  </si>
  <si>
    <t>503351013030-1</t>
  </si>
  <si>
    <t>503351013031-9</t>
  </si>
  <si>
    <t>นายธนา  มุกดาม่วง</t>
  </si>
  <si>
    <t>นายณฐพล  ศรีเพชร</t>
  </si>
  <si>
    <t>นายกฤษดา  ราลังสิทธิ์</t>
  </si>
  <si>
    <t>นายรัตนชัย  ดวงคำน้อย</t>
  </si>
  <si>
    <t>นายเอกชัย  วิจิตรปัญญา</t>
  </si>
  <si>
    <t>นายศรายุทธ์  อุ่นทอง</t>
  </si>
  <si>
    <t>นายวิสันต์  สาขาโพธิ์</t>
  </si>
  <si>
    <t>นายอนุชิต  อิธิตา</t>
  </si>
  <si>
    <t>นายศรชัย  เทพพันทา</t>
  </si>
  <si>
    <t>นายวิระพงษ์  ยศจำรัส</t>
  </si>
  <si>
    <t>นายชาญชัย  กสิกรรม</t>
  </si>
  <si>
    <t>นายเมษยน  วัฒนกูล</t>
  </si>
  <si>
    <t>นายเอกชัย  บัวทองดา</t>
  </si>
  <si>
    <t>นายณรงค์ฤทธิ์  ศรีภา</t>
  </si>
  <si>
    <t>นายฉัตรชัย  เชื้อสาวะถี</t>
  </si>
  <si>
    <t>นายสังวาลย์  นามวงษ์</t>
  </si>
  <si>
    <t>นายบดินทร์  มุงคุณ</t>
  </si>
  <si>
    <t>นายสมพาน  ดามี</t>
  </si>
  <si>
    <t>นายธีระวุฒิ  ภูลอยดง</t>
  </si>
  <si>
    <t>นายณรงค์  จึงประเสริฐ</t>
  </si>
  <si>
    <t>นายสายเพชร  พงษ์สระพัง</t>
  </si>
  <si>
    <t>นายเอกราช  วอศิริ</t>
  </si>
  <si>
    <t>นายยงยุทธ  ขันขจร</t>
  </si>
  <si>
    <t>นายราชันต์  ทองจันทร์</t>
  </si>
  <si>
    <t>นายณัฐพล  สมบัติตรา</t>
  </si>
  <si>
    <t>นายอาทิตย์  เชียงเครือ</t>
  </si>
  <si>
    <t>503341013001-3</t>
  </si>
  <si>
    <t>503341013002-1</t>
  </si>
  <si>
    <t>503341013003-9</t>
  </si>
  <si>
    <t>503341013007-0</t>
  </si>
  <si>
    <t>503341013008-8</t>
  </si>
  <si>
    <t>503341013009-6</t>
  </si>
  <si>
    <t>503341013010-4</t>
  </si>
  <si>
    <t>503341013011-2</t>
  </si>
  <si>
    <t>503341013014-6</t>
  </si>
  <si>
    <t>503341013016-1</t>
  </si>
  <si>
    <t>503341013017-9</t>
  </si>
  <si>
    <t>503341013020-3</t>
  </si>
  <si>
    <t>503341013021-1</t>
  </si>
  <si>
    <t>503341013022-9</t>
  </si>
  <si>
    <t>503341013025-2</t>
  </si>
  <si>
    <t>503341013029-4</t>
  </si>
  <si>
    <t>503341013030-2</t>
  </si>
  <si>
    <t>503341013031-0</t>
  </si>
  <si>
    <t>นายเรวัตร  ศรีมาคำ</t>
  </si>
  <si>
    <t>นายปิติกร  ประทุมชาติ</t>
  </si>
  <si>
    <t>นายกิตติพงษ์  แซ่เฮ็ง</t>
  </si>
  <si>
    <t>นายประเสริฐ  โสภาพ</t>
  </si>
  <si>
    <t>นายโชติชวาล  ชัยธวัชวิบูลย์</t>
  </si>
  <si>
    <t>นายรณชัย  โคตรสาขา</t>
  </si>
  <si>
    <t>นายณัฐพล  แสนคำวงษ์</t>
  </si>
  <si>
    <t>นายสฤษดิ์  วงค์จีน</t>
  </si>
  <si>
    <t>นายเจษฎา  สุขะจักร์</t>
  </si>
  <si>
    <t>นายอุเทน  สุวิชา</t>
  </si>
  <si>
    <t>นายณัฐกิต  ฝอยทอง</t>
  </si>
  <si>
    <t>นายจักรชัย  เลื่อมเรือง</t>
  </si>
  <si>
    <t>นายสิทธิชัย  แสงโสดา</t>
  </si>
  <si>
    <t>นายยุทธภูมิ  นามสว่าง</t>
  </si>
  <si>
    <t>นายศักดิ์ณรงค์  ภูทอนธง</t>
  </si>
  <si>
    <t>นายอนุชา  สมพงษ์</t>
  </si>
  <si>
    <t>นายภานุพงษ์  ดำเนตร</t>
  </si>
  <si>
    <t>นายสมบัติ  สีดาห้าว</t>
  </si>
  <si>
    <t>493201012002-0</t>
  </si>
  <si>
    <t>493201012005-3</t>
  </si>
  <si>
    <t>493201012006-1</t>
  </si>
  <si>
    <t>493201012008-7</t>
  </si>
  <si>
    <t>493201012009-5</t>
  </si>
  <si>
    <t>493201012010-3</t>
  </si>
  <si>
    <t>493201012012-9</t>
  </si>
  <si>
    <t>493201012014-5</t>
  </si>
  <si>
    <t>493201012015-2</t>
  </si>
  <si>
    <t>493201012018-6</t>
  </si>
  <si>
    <t>493201012019-4</t>
  </si>
  <si>
    <t>493201012021-0</t>
  </si>
  <si>
    <t>493201012022-8</t>
  </si>
  <si>
    <t>493201012023-6</t>
  </si>
  <si>
    <t>493201012024-4</t>
  </si>
  <si>
    <t>493201012025-1</t>
  </si>
  <si>
    <t>493201012027-7</t>
  </si>
  <si>
    <t>493201012028-5</t>
  </si>
  <si>
    <t>493201012029-3</t>
  </si>
  <si>
    <t>493201012032-7</t>
  </si>
  <si>
    <t>493201012038-4</t>
  </si>
  <si>
    <t>นายศราวุธ  ไพบูลย์</t>
  </si>
  <si>
    <t>นายสุรศักดิ์  อุ่นแสง</t>
  </si>
  <si>
    <t>นายธำรงกุล  ภู่ทอง</t>
  </si>
  <si>
    <t>นายอภิชาติ  กุพันลำ</t>
  </si>
  <si>
    <t>นายศุภชัย  แท่นคำ</t>
  </si>
  <si>
    <t>นางสาวนริศรา  สุภูธร</t>
  </si>
  <si>
    <t>นายวรกฤษ  อาษาสะนา</t>
  </si>
  <si>
    <t>นายจีระศักดิ์  พระศรี</t>
  </si>
  <si>
    <t>นางสาวศิริพร  ขานอยู่</t>
  </si>
  <si>
    <t>นายจิตพงษ์  ศิริโสดา</t>
  </si>
  <si>
    <t>นายฐิติศักดิ์  แสนระลึก</t>
  </si>
  <si>
    <t>นายอมร  ตระการจันทร์</t>
  </si>
  <si>
    <t>นายอดิศักดิ์  อุปัญญ์</t>
  </si>
  <si>
    <t>นายณัฐวัชร  วรหาญ</t>
  </si>
  <si>
    <t>นายอำพล  สุนาโท</t>
  </si>
  <si>
    <t>นายนิติกร  อาจนาเสียว</t>
  </si>
  <si>
    <t>นายณัฐพงษ์  สิงห์คำป้อง</t>
  </si>
  <si>
    <t>นายนิกร  ศรีบุญจันทร์</t>
  </si>
  <si>
    <t>นายสรรเพชญ  แบนอภัย</t>
  </si>
  <si>
    <t>นายศิวกร  วารินทร์กุต</t>
  </si>
  <si>
    <t>50333013001-0</t>
  </si>
  <si>
    <t>50333013004-4</t>
  </si>
  <si>
    <t>50333013007-7</t>
  </si>
  <si>
    <t>50333013008-5</t>
  </si>
  <si>
    <t>50333013015-0</t>
  </si>
  <si>
    <t>50333013016-8</t>
  </si>
  <si>
    <t>50333013022-6</t>
  </si>
  <si>
    <t>50333013026-7</t>
  </si>
  <si>
    <t>50333013028-3</t>
  </si>
  <si>
    <t>50333013029-1</t>
  </si>
  <si>
    <t>50333013030-9</t>
  </si>
  <si>
    <t>นายชานนท์  กันสิทธิ์</t>
  </si>
  <si>
    <t>นายสุเวช  ไพรพฤกษ์</t>
  </si>
  <si>
    <t>นายขจรศักดิ์  แสงโทโพธิ์</t>
  </si>
  <si>
    <t>นายกฤษฎา  วรนาม</t>
  </si>
  <si>
    <t>นายสฤษดิ์  ปัตพี</t>
  </si>
  <si>
    <t>นางสาวเพ็ญศิริ  คงนาค</t>
  </si>
  <si>
    <t>นายนิรันดร  คำมูล</t>
  </si>
  <si>
    <t>นายณรงค์ศักดิ์  ทวีพร</t>
  </si>
  <si>
    <t>นายณัฐพล  คำเบ้า</t>
  </si>
  <si>
    <t>นางสาวอัญญาดา  ตาเสาร์</t>
  </si>
  <si>
    <t>087-2207155</t>
  </si>
  <si>
    <t>080-7469359</t>
  </si>
  <si>
    <t>083-4060188</t>
  </si>
  <si>
    <t>084-2603297</t>
  </si>
  <si>
    <t>086-8596877</t>
  </si>
  <si>
    <t>นายคิดสะหวัน  พูแพง*</t>
  </si>
  <si>
    <t>086-4119877</t>
  </si>
  <si>
    <t>086-8706606</t>
  </si>
  <si>
    <t>087-8803751</t>
  </si>
  <si>
    <t>083-6713239</t>
  </si>
  <si>
    <t>084-2032031</t>
  </si>
  <si>
    <t>080-7509904</t>
  </si>
  <si>
    <t>081-1841362</t>
  </si>
  <si>
    <t>089-7216254</t>
  </si>
  <si>
    <t>084-2021107</t>
  </si>
  <si>
    <t>085-2014210</t>
  </si>
  <si>
    <t>089-623-9242</t>
  </si>
  <si>
    <t>087-6881550</t>
  </si>
  <si>
    <t>081-1389805</t>
  </si>
  <si>
    <t>081-0598063</t>
  </si>
  <si>
    <t>083-1407076</t>
  </si>
  <si>
    <t>081-2607740</t>
  </si>
  <si>
    <t>อีเมล์</t>
  </si>
  <si>
    <t>chanchai_kasikam@hotmail.com</t>
  </si>
  <si>
    <t>nataporn_999@hotmail.com</t>
  </si>
  <si>
    <t>fodobogy@yahoo.com</t>
  </si>
  <si>
    <t>leonado_toldo@hotmail.com</t>
  </si>
  <si>
    <t>nsungwan_2129@hotmail.com</t>
  </si>
  <si>
    <t>ekkarach1@hotmail.com</t>
  </si>
  <si>
    <t>san_008EIE2R@hotmail.com</t>
  </si>
  <si>
    <t>art_nesta13@hotmail.com</t>
  </si>
  <si>
    <t>sp_pamee2@hotmail.com</t>
  </si>
  <si>
    <t>yongyoot_khan@sanook.com</t>
  </si>
  <si>
    <t>rrr_artith@hotmail.com</t>
  </si>
  <si>
    <t>Akkachai_W@hotmail.com</t>
  </si>
  <si>
    <t>koi043@hotmail.com</t>
  </si>
  <si>
    <t>koonnooom_ying@hotmail.com</t>
  </si>
  <si>
    <t>vagary_love@hotmail.com</t>
  </si>
  <si>
    <t>tumeie@msn.com</t>
  </si>
  <si>
    <t>Anuchit_Ithita@hotmail.com</t>
  </si>
  <si>
    <t>yangami.01@hotmail.com</t>
  </si>
  <si>
    <t>sawathee@windowlive.com</t>
  </si>
  <si>
    <t>ming_rarongj@hotmail.com</t>
  </si>
  <si>
    <t>Thana_muk@windowlive.com</t>
  </si>
  <si>
    <t>สาขาวิชาวิศวกรรมอุตสาหการ  วศ.บ.   ชั้นปีที่ 3  รอบเช้า  EIE4R</t>
  </si>
  <si>
    <t>324860404014-9</t>
  </si>
  <si>
    <t>นายประสาน  ศรีนางาม</t>
  </si>
  <si>
    <t>086-6439084</t>
  </si>
  <si>
    <t>080-7401372</t>
  </si>
  <si>
    <t>081-4139731</t>
  </si>
  <si>
    <t>085-3146206</t>
  </si>
  <si>
    <t>084-5153392</t>
  </si>
  <si>
    <t>324850901025-4</t>
  </si>
  <si>
    <t>นายดณุพล  ศรีษะโคตร</t>
  </si>
  <si>
    <t>085-0120941</t>
  </si>
  <si>
    <t>นายพิภพ  สังฆมณี</t>
  </si>
  <si>
    <t>นายเฉลิมชัย  บัวระภา</t>
  </si>
  <si>
    <t>085-7481109</t>
  </si>
  <si>
    <t>493203023404-1</t>
  </si>
  <si>
    <t>493203023412-4</t>
  </si>
  <si>
    <t>นายธิติพงษ์  ชูรัตน์</t>
  </si>
  <si>
    <t>087-6555493</t>
  </si>
  <si>
    <t>493203023413-2</t>
  </si>
  <si>
    <t>นายมานะ  ศรีสง่า</t>
  </si>
  <si>
    <t>493203023423-1</t>
  </si>
  <si>
    <t>นายธนะชัย  อรุณเดชาชัย</t>
  </si>
  <si>
    <t>087-5725375</t>
  </si>
  <si>
    <t>493203023409-0</t>
  </si>
  <si>
    <t>นายศุภวัฒน์  พันธุ์ศิริ</t>
  </si>
  <si>
    <t>089-7136970</t>
  </si>
  <si>
    <t>นายอาทิตย์  เสาวกุล</t>
  </si>
  <si>
    <t>080-7401487</t>
  </si>
  <si>
    <t>080-7477574</t>
  </si>
  <si>
    <t>080-7494368</t>
  </si>
  <si>
    <t>081-0498353</t>
  </si>
  <si>
    <t>085-8540720</t>
  </si>
  <si>
    <t>080-7477877</t>
  </si>
  <si>
    <t>080-7422021</t>
  </si>
  <si>
    <t>324860404030-5</t>
  </si>
  <si>
    <t>นายณัฐชัย  ทองปรีชา</t>
  </si>
  <si>
    <t>นายประพันธ์  เชื้อสิงห์</t>
  </si>
  <si>
    <t>086-6383528</t>
  </si>
  <si>
    <t>089-5184821</t>
  </si>
  <si>
    <t>087-7748646</t>
  </si>
  <si>
    <t>080-1870340</t>
  </si>
  <si>
    <t>080-4813386</t>
  </si>
  <si>
    <t>086-8538927</t>
  </si>
  <si>
    <t>087-7727519</t>
  </si>
  <si>
    <t>086-7174661</t>
  </si>
  <si>
    <t>080-0062343</t>
  </si>
  <si>
    <t>089-7157565</t>
  </si>
  <si>
    <t>086-2400056</t>
  </si>
  <si>
    <t>087-2354440</t>
  </si>
  <si>
    <t>080-0075051</t>
  </si>
  <si>
    <t>081-0587906</t>
  </si>
  <si>
    <t>นายชิตชัย  สิงห์สี</t>
  </si>
  <si>
    <t>085-0115152</t>
  </si>
  <si>
    <t>นายภูชงค์  เพชรคำ</t>
  </si>
  <si>
    <t>087-5727975</t>
  </si>
  <si>
    <t>นายพิรมณ์  ชาติพหล</t>
  </si>
  <si>
    <t>087-9492433</t>
  </si>
  <si>
    <t>นายบุญยัง  สิงห์เจริญ</t>
  </si>
  <si>
    <t>086-5857121</t>
  </si>
  <si>
    <t>นายประเสริฐ  สีลาบุตร</t>
  </si>
  <si>
    <t>087-6420462</t>
  </si>
  <si>
    <t>503331013434-7</t>
  </si>
  <si>
    <t>นายบุนทะลัด  แสงสมบัด</t>
  </si>
  <si>
    <t>080-7627962</t>
  </si>
  <si>
    <t>503331013433-9</t>
  </si>
  <si>
    <t>นายเวียงสะหวัน  แสงสุขัน</t>
  </si>
  <si>
    <t>085-7678213</t>
  </si>
  <si>
    <t>นายฐิติพล  อุปแก้ว</t>
  </si>
  <si>
    <t>084-0120476</t>
  </si>
  <si>
    <t>นายจักราวุธ  อ้วนเต็ม</t>
  </si>
  <si>
    <t>085-0023023</t>
  </si>
  <si>
    <t>085-744-3774</t>
  </si>
  <si>
    <t>089-7126859</t>
  </si>
  <si>
    <t>086-2205970</t>
  </si>
  <si>
    <t>085-7774403</t>
  </si>
  <si>
    <t>085-2780448</t>
  </si>
  <si>
    <t>042-841378</t>
  </si>
  <si>
    <t>085-7450598</t>
  </si>
  <si>
    <t>086-6315409</t>
  </si>
  <si>
    <t>084-9545992</t>
  </si>
  <si>
    <t>084-7875886</t>
  </si>
  <si>
    <t>087-9528786</t>
  </si>
  <si>
    <t>086-6361410</t>
  </si>
  <si>
    <t>087-2577904</t>
  </si>
  <si>
    <t>089-8522311</t>
  </si>
  <si>
    <t>080-1824848</t>
  </si>
  <si>
    <t>086-9036164</t>
  </si>
  <si>
    <t>087-3738691</t>
  </si>
  <si>
    <t>087-8629913</t>
  </si>
  <si>
    <t>084-3898486</t>
  </si>
  <si>
    <t>086-6356087</t>
  </si>
  <si>
    <t>สาขาวิชาวิศวกรรมไฟฟ้า (วศ.บ)   ชั้นปีที่ 3  รอบสมทบ EEP3Q</t>
  </si>
  <si>
    <t>324850402011-8</t>
  </si>
  <si>
    <t>นายปิยะพล  โคจำนง</t>
  </si>
  <si>
    <t>493202013012-6</t>
  </si>
  <si>
    <t>นายไพโรจน์  พรมคำน้อย</t>
  </si>
  <si>
    <t>324850402010-0</t>
  </si>
  <si>
    <t>นายอนุพงศ์  สิงห์มอ</t>
  </si>
  <si>
    <t>324850402032-4</t>
  </si>
  <si>
    <t>นายพุทธินนท์  เนตรซิว</t>
  </si>
  <si>
    <t>493202013013-4</t>
  </si>
  <si>
    <t>นายธีระเศรษฐ์  สะภา</t>
  </si>
  <si>
    <t>สาขาวิชาวิศวกรรมไฟฟ้า (วศ.บ)   ชั้นปีที่ 4 ตกค้าง EEP4N,4R</t>
  </si>
  <si>
    <t>085-0056746</t>
  </si>
  <si>
    <t>081-7991278</t>
  </si>
  <si>
    <t>087-2144932</t>
  </si>
  <si>
    <t>086-6460337</t>
  </si>
  <si>
    <t>086-8561527</t>
  </si>
  <si>
    <t>083-6722162</t>
  </si>
  <si>
    <t>081-0751204</t>
  </si>
  <si>
    <t>สรุปยอดนักศึกษาฝึกงาน ปีการศีกษา 1/2552</t>
  </si>
  <si>
    <t>EEP3Q</t>
  </si>
  <si>
    <t>503331013018-8</t>
  </si>
  <si>
    <t>นายปฐมทรรศน์  ชงัดเวช</t>
  </si>
  <si>
    <t>นายกรกต  ศิริพัฒน์</t>
  </si>
  <si>
    <t>49320233006-4</t>
  </si>
  <si>
    <t>493202033037-9</t>
  </si>
  <si>
    <t>นายเชิงชาย  คันธะมาลย์</t>
  </si>
  <si>
    <t>086-6313063</t>
  </si>
  <si>
    <t>493202033035-3</t>
  </si>
  <si>
    <t>นายสุพศิน  ทองปั้น</t>
  </si>
  <si>
    <t>087-8658050</t>
  </si>
  <si>
    <t>324860402020-8</t>
  </si>
  <si>
    <t>นายกฤษดา  สังข์ศรี</t>
  </si>
  <si>
    <t>สาขาวิชาวิศวกรรมหลังการเก็บเกี่ยวและแปรสภาพ    ชั้นปีที่ 3 รอบ เช้า EPE  4R</t>
  </si>
  <si>
    <t>493203032014-7</t>
  </si>
  <si>
    <t>084-4093720</t>
  </si>
  <si>
    <t>493203032006-3</t>
  </si>
  <si>
    <t>นางสาววรรณฉรีย์  แสงสวัสดิ์</t>
  </si>
  <si>
    <t>083-6766793</t>
  </si>
  <si>
    <t>493203032030-3</t>
  </si>
  <si>
    <t>นางสาวขนิษฐา  สุวรรณพรม</t>
  </si>
  <si>
    <t>084-7855495</t>
  </si>
  <si>
    <t>493203032008-9</t>
  </si>
  <si>
    <t>493203032002-2</t>
  </si>
  <si>
    <t>นางสาวจามจุรี  นามมหานวล</t>
  </si>
  <si>
    <t>086-8629336</t>
  </si>
  <si>
    <t>084-5159636</t>
  </si>
  <si>
    <t>493203032023-8</t>
  </si>
  <si>
    <t>นางสาวมาลินี  กึมขุดทด</t>
  </si>
  <si>
    <t>087-2351355</t>
  </si>
  <si>
    <t>493203032007-1</t>
  </si>
  <si>
    <t>นางสาวธารทิพย์  เบ้าทำ</t>
  </si>
  <si>
    <t>084-7610941</t>
  </si>
  <si>
    <t>493203032017-0</t>
  </si>
  <si>
    <t>นางสาวนิตยา  ชำระศรี</t>
  </si>
  <si>
    <t>084-7945279</t>
  </si>
  <si>
    <t>493203032020-4</t>
  </si>
  <si>
    <t>083-1419225</t>
  </si>
  <si>
    <t>493203032012-1</t>
  </si>
  <si>
    <t>นายกันตนา  พรมบุตร</t>
  </si>
  <si>
    <t>084-5175919</t>
  </si>
  <si>
    <t>493203032031-1</t>
  </si>
  <si>
    <t>นายปัญญา  เชื้อบุญมา</t>
  </si>
  <si>
    <t>086-2357502</t>
  </si>
  <si>
    <t>493203032025-3</t>
  </si>
  <si>
    <t>นางสาวศุภาวรรณ  ปทุมชาติ</t>
  </si>
  <si>
    <t>086-2386223</t>
  </si>
  <si>
    <t>493203032024-6</t>
  </si>
  <si>
    <t>นางสาววรัชยา  วงษา</t>
  </si>
  <si>
    <t>089-2760244</t>
  </si>
  <si>
    <t>493203032010-5</t>
  </si>
  <si>
    <t>นางสาวอรนุช  จันสงเคราะห์</t>
  </si>
  <si>
    <t>493203032127-9</t>
  </si>
  <si>
    <t>นายจิรศักดิ์  พาที</t>
  </si>
  <si>
    <t>087-4354287</t>
  </si>
  <si>
    <t>324850402012-6</t>
  </si>
  <si>
    <t>083-3355213</t>
  </si>
  <si>
    <t>สาขาวิชาวิศวกรรมคอมพิวเตอร์    ชั้นปีที่ 3 รอบ เช้า ECP  3Q</t>
  </si>
  <si>
    <t>นายธีรพงศ์  เรือนน้อย</t>
  </si>
  <si>
    <t>503333013012</t>
  </si>
  <si>
    <t>นายชิตพล   อินทร์แขวน</t>
  </si>
  <si>
    <t>085-7424410</t>
  </si>
  <si>
    <t>503333013023-4</t>
  </si>
  <si>
    <t>นายสุทธิศักดิ์  ชื่นจิตร</t>
  </si>
  <si>
    <t>087-5094663</t>
  </si>
  <si>
    <t>493203013024-0</t>
  </si>
  <si>
    <t>นายเอกวัฒน์  สิงหาบุตร</t>
  </si>
  <si>
    <t>087-2141717</t>
  </si>
  <si>
    <t>503333013009-3</t>
  </si>
  <si>
    <t>นายผดุงสิทธิ์  ลาวรรณ</t>
  </si>
  <si>
    <t>086-8743424</t>
  </si>
  <si>
    <t>503333013002</t>
  </si>
  <si>
    <t>นายคมเพชร  ดอนอ่อนสา</t>
  </si>
  <si>
    <t>503333013011-9</t>
  </si>
  <si>
    <t>นายพิทักษ์  จ้ำกระโทก</t>
  </si>
  <si>
    <t>086-2396323</t>
  </si>
  <si>
    <t>084-5164782</t>
  </si>
  <si>
    <t>503333013019-2</t>
  </si>
  <si>
    <t>นายสกุลชัย  ฉิมรักแก้ว</t>
  </si>
  <si>
    <t>085-0082248</t>
  </si>
  <si>
    <t>503333013013-5</t>
  </si>
  <si>
    <t>นายสราวุธ  จันทะบุดศรี</t>
  </si>
  <si>
    <t>084-5100308</t>
  </si>
  <si>
    <t>นายนราศักดิ์  เลพล</t>
  </si>
  <si>
    <t>นายสุรักษ์  สีต่างคำ</t>
  </si>
  <si>
    <t>กลุ่มพัฒนาระบบบริการสุขภาพ โรงพยาบาลขอนแก่น**</t>
  </si>
  <si>
    <t>นางสาววิลาสีนี  วรหาญ</t>
  </si>
  <si>
    <t>นายมนตรี  หันตุลา</t>
  </si>
  <si>
    <t>นายชานนท์  พิสาลา</t>
  </si>
  <si>
    <t>4932002013021-7</t>
  </si>
  <si>
    <t>นายอนุวัฒน์  พาโนมัย</t>
  </si>
  <si>
    <t>493202013024-1</t>
  </si>
  <si>
    <t>นายสมศักดิ์  พยัฆกาฬ</t>
  </si>
  <si>
    <t>นายพิทักษ์  โสพุดอ่อน</t>
  </si>
  <si>
    <t>493203013031-4</t>
  </si>
  <si>
    <t>493203013028-0</t>
  </si>
  <si>
    <t>493203013008-0</t>
  </si>
  <si>
    <t>นายกิติชัย  ช่วยศรี</t>
  </si>
  <si>
    <t>503341013423-3</t>
  </si>
  <si>
    <t>503341013428-0</t>
  </si>
  <si>
    <t>นายสายันต์  ลาพันธ์</t>
  </si>
  <si>
    <t>503341013418-9</t>
  </si>
  <si>
    <t>นายปิยะกุล  พาป้อ</t>
  </si>
  <si>
    <t>493203013420-0</t>
  </si>
  <si>
    <t>นายเอกยุทธ  บูโสม</t>
  </si>
  <si>
    <t>493203013422-5</t>
  </si>
  <si>
    <t>นายมงคล  เค้าเหลือง</t>
  </si>
  <si>
    <t>493203013403-5</t>
  </si>
  <si>
    <t>นายทศพล  เนื่องพนอม</t>
  </si>
  <si>
    <t>493203013401-9</t>
  </si>
  <si>
    <t>นายพร้อมพงศ์  ผิวนวล</t>
  </si>
  <si>
    <t>493203013424-1</t>
  </si>
  <si>
    <t>นายอลงกรณ์  บุญคำภา</t>
  </si>
  <si>
    <t>493203013415-9</t>
  </si>
  <si>
    <t>นายสุพจน์  ขันเงิน</t>
  </si>
  <si>
    <t>493203013409-2</t>
  </si>
  <si>
    <t>นายเวฬุวรรณ  พรานเนื้อ</t>
  </si>
  <si>
    <t>493203013404-3</t>
  </si>
  <si>
    <t>นายณัฐพร  จันทจร</t>
  </si>
  <si>
    <t>493203013402-7</t>
  </si>
  <si>
    <t>นายชัยวัฒน์  วงศ์ทองดี</t>
  </si>
  <si>
    <t>493203013405-0</t>
  </si>
  <si>
    <t>นายณัฐพงษ์  อ่อนช้าง</t>
  </si>
  <si>
    <t>32486040114-8</t>
  </si>
  <si>
    <t>นายสิทธิชัย  นารากรณ์</t>
  </si>
  <si>
    <t>นายปรีชา  มารศรี</t>
  </si>
  <si>
    <t>324860403129-6</t>
  </si>
  <si>
    <t>นายน้ำมนต์  แดงขาวเขียว</t>
  </si>
  <si>
    <t>324860403101-5</t>
  </si>
  <si>
    <t>นายศราวุธ  อารีย์</t>
  </si>
  <si>
    <t>493203013029-8</t>
  </si>
  <si>
    <t>นายรัฐพงษ์  อ้วนแก้ว</t>
  </si>
  <si>
    <t>493203013022-3</t>
  </si>
  <si>
    <t>นายปิยะนัฏฐ  พันตะคุ</t>
  </si>
  <si>
    <t>324760403023-2</t>
  </si>
  <si>
    <t>นายพงษ์ศักดิ์  คามะดา</t>
  </si>
  <si>
    <t>สาขาวิชาวิศวกรรมอิเล็กทรอนิกส์และโทรคมนาคมฯ    ชั้นปีที่ 3 รอบ เช้า ENE3Q</t>
  </si>
  <si>
    <t>493202012002-8</t>
  </si>
  <si>
    <t>นายมนตรี  เจนชัย</t>
  </si>
  <si>
    <t>493203032005-6</t>
  </si>
  <si>
    <t>นายพิรวิชญ์  สร้อยโพธิ์</t>
  </si>
  <si>
    <t>087-6217183</t>
  </si>
  <si>
    <t>503332013427-9</t>
  </si>
  <si>
    <t>สาขาวิชาวิศวกรรมอิเล็กทรอนิกส์และโทรคมนาคมฯ    ชั้นปีที่ 3 รอบ เช้า ENE3R</t>
  </si>
  <si>
    <t>นายมงคลชัย  สีชาแอน</t>
  </si>
  <si>
    <t>503332013012-9</t>
  </si>
  <si>
    <t>084-4009106</t>
  </si>
  <si>
    <t>503332013028--5</t>
  </si>
  <si>
    <t>นายสุชาติ  หีบแก้ว</t>
  </si>
  <si>
    <t>082-1182807</t>
  </si>
  <si>
    <t>087-2264429</t>
  </si>
  <si>
    <t>503332013027-7</t>
  </si>
  <si>
    <t>นายปรีชญา  อารยวัฒน์</t>
  </si>
  <si>
    <t>087-8560606</t>
  </si>
  <si>
    <t>503332013007-9</t>
  </si>
  <si>
    <t>นายอาทิตย์  วงศ์ภักดี</t>
  </si>
  <si>
    <t>085-6791262</t>
  </si>
  <si>
    <t>503332013004-6</t>
  </si>
  <si>
    <t>นายณรงศักดิ์  ดีราษฎร์วิเศษ</t>
  </si>
  <si>
    <t>081-6613727</t>
  </si>
  <si>
    <t>503332013020-2</t>
  </si>
  <si>
    <t>นายพาสันต์  อารยวัฒน์</t>
  </si>
  <si>
    <t>083-6756793</t>
  </si>
  <si>
    <t>503332013006-1</t>
  </si>
  <si>
    <t>นายวรวิทย์  สังฆะนาม</t>
  </si>
  <si>
    <t>086-7163381</t>
  </si>
  <si>
    <t>503332013018-6</t>
  </si>
  <si>
    <t>นายประยอม  ม่อมพะเนาว์</t>
  </si>
  <si>
    <t>081-9544792</t>
  </si>
  <si>
    <t>503332013023-6</t>
  </si>
  <si>
    <t>นายสุทธวัฒน์  วันสุทธะ</t>
  </si>
  <si>
    <t>082-1182805</t>
  </si>
  <si>
    <t>503332013029-3</t>
  </si>
  <si>
    <t>นายอดิศร  อุดมญาติ</t>
  </si>
  <si>
    <t>087-8672897</t>
  </si>
  <si>
    <t>503332013005-3</t>
  </si>
  <si>
    <t>นายสิทธิพงศ์  พะงาตุนัด</t>
  </si>
  <si>
    <t>084-5839532</t>
  </si>
  <si>
    <t>503332013003-8</t>
  </si>
  <si>
    <t>นายโชคชัย  ทิพวงษ์</t>
  </si>
  <si>
    <t>086-8595969</t>
  </si>
  <si>
    <t>503332013014-5</t>
  </si>
  <si>
    <t>นายธีระยุทธ  ดีเลิศ</t>
  </si>
  <si>
    <t>089-6218587</t>
  </si>
  <si>
    <t>503332013019-4</t>
  </si>
  <si>
    <t>นายจิรยุทธ์  เดชธงไชย</t>
  </si>
  <si>
    <t>086-8551863</t>
  </si>
  <si>
    <t>503332013002-0</t>
  </si>
  <si>
    <t>นายสุชีรา  เลยยุทธ</t>
  </si>
  <si>
    <t>082-3101951</t>
  </si>
  <si>
    <t>503332013015-2</t>
  </si>
  <si>
    <t>นายสมศักดิ์  บุญมาก</t>
  </si>
  <si>
    <t>089-2828805</t>
  </si>
  <si>
    <t>503332013025-1</t>
  </si>
  <si>
    <t>นายอุทัย  ทองมวล</t>
  </si>
  <si>
    <t>085-3157595</t>
  </si>
  <si>
    <t>503332013026-9</t>
  </si>
  <si>
    <t>นายสมคิด  ครุนันท์</t>
  </si>
  <si>
    <t>080-7475844</t>
  </si>
  <si>
    <t>503332013017-8</t>
  </si>
  <si>
    <t>นายจิระศักดิ์  ปุเลตัง</t>
  </si>
  <si>
    <t>081-8712254</t>
  </si>
  <si>
    <t>สาขาวิชาวิศวกรรมอิเล็กทรอนิกส์และโทรคมนาคมฯ    ชั้นปีที่ 3 รอบ เช้า ENE4R ตกค้าง</t>
  </si>
  <si>
    <t>493202023027-2</t>
  </si>
  <si>
    <t>นายอภิชน  แช่มชื่น</t>
  </si>
  <si>
    <t>083-2586811</t>
  </si>
  <si>
    <t>493202023406-8</t>
  </si>
  <si>
    <t>นายศราวุธ  ภาณุมนต์วาที</t>
  </si>
  <si>
    <t>086-5803075</t>
  </si>
  <si>
    <t>4932020230023-1</t>
  </si>
  <si>
    <t>นายเกรียงไกร  เขื่อนเชียงสา</t>
  </si>
  <si>
    <t>084-0287795</t>
  </si>
  <si>
    <t>493202023423-3</t>
  </si>
  <si>
    <t>นายอนนท์  ประชาด</t>
  </si>
  <si>
    <t>089-6206292</t>
  </si>
  <si>
    <t>503332013428-7</t>
  </si>
  <si>
    <t>นายอัฏสดาพร  ยาตรา</t>
  </si>
  <si>
    <t>087-9624429</t>
  </si>
  <si>
    <t>503332013404-1</t>
  </si>
  <si>
    <t>นายพิชิตชัย  สอยโว</t>
  </si>
  <si>
    <t>080-3180045</t>
  </si>
  <si>
    <t>นายนิตินัย  ยศธสาร</t>
  </si>
  <si>
    <t>084-4025219</t>
  </si>
  <si>
    <t>503332013403-0</t>
  </si>
  <si>
    <t>นายณรรฐศฎา  ราชเพ็ง</t>
  </si>
  <si>
    <t>084-4054036</t>
  </si>
  <si>
    <t>503332013401-4</t>
  </si>
  <si>
    <t>081-6620014</t>
  </si>
  <si>
    <t>503332013423-8</t>
  </si>
  <si>
    <t>นายศุภวัฒน์  นามโสม</t>
  </si>
  <si>
    <t>080-7407039</t>
  </si>
  <si>
    <t>503332013435-3</t>
  </si>
  <si>
    <t>นายอรรถพล  โคตรเคน</t>
  </si>
  <si>
    <t>503332013426-1</t>
  </si>
  <si>
    <t>นายทรงวุฒิ  สุดรัก</t>
  </si>
  <si>
    <t>085-2402290</t>
  </si>
  <si>
    <t>503332013405-5</t>
  </si>
  <si>
    <t>นายนัฐวุฒิ  แสนพลเมือง</t>
  </si>
  <si>
    <t>083-5009304</t>
  </si>
  <si>
    <t>503332013416-2</t>
  </si>
  <si>
    <t>นายชาญวิทย์  บุ้งทอง</t>
  </si>
  <si>
    <t>083-4033326</t>
  </si>
  <si>
    <t>503332013402-2</t>
  </si>
  <si>
    <t>นายกิตติกร  ภูคำศักดิ์</t>
  </si>
  <si>
    <t>086-0508460</t>
  </si>
  <si>
    <t>493202033015-5</t>
  </si>
  <si>
    <t>นายปริวัตร  สีหไตร</t>
  </si>
  <si>
    <t>087-6619125</t>
  </si>
  <si>
    <t>503333013003-6</t>
  </si>
  <si>
    <t>นายเอกภพ  อนันตชัยพิชิต</t>
  </si>
  <si>
    <t>083-3402729</t>
  </si>
  <si>
    <t>493202033010-3</t>
  </si>
  <si>
    <t>นายรณัฐ  ศรีอาจ</t>
  </si>
  <si>
    <t>085-7393727</t>
  </si>
  <si>
    <t>493202033014-8</t>
  </si>
  <si>
    <t>นายทอแสง  พิมพ์เบ้าธรรม</t>
  </si>
  <si>
    <t>493202033034-6</t>
  </si>
  <si>
    <t>นายยุทธพงษ์  ช้อนเปียยูง</t>
  </si>
  <si>
    <t>493202033031-2</t>
  </si>
  <si>
    <t>นายยอดไชยา  ผิวนอก</t>
  </si>
  <si>
    <t>081-0506909</t>
  </si>
  <si>
    <t>503333013006-9</t>
  </si>
  <si>
    <t>นายคมสัน  เพชรเทศ</t>
  </si>
  <si>
    <t>087-5658725</t>
  </si>
  <si>
    <t>493202033036-1</t>
  </si>
  <si>
    <t>นายวทัญญู  ธิบูรณ์บุญ</t>
  </si>
  <si>
    <t>086-6460645</t>
  </si>
  <si>
    <t>493202033013-0</t>
  </si>
  <si>
    <t>นายสัญญา  ม่วงมณี</t>
  </si>
  <si>
    <t>085-4504559</t>
  </si>
  <si>
    <t>493202033007-2</t>
  </si>
  <si>
    <t>นายชัชชัย  ถิรจันทรา</t>
  </si>
  <si>
    <t>080-3221138</t>
  </si>
  <si>
    <t>สาขาวิชาวิศวกรรมคอมพิวเตอร์    ชั้นปีที่ 3 รอบ เช้า ECP  4R ตกค้าง</t>
  </si>
  <si>
    <t>นายนพพงศ์  แก้วทะชาติ</t>
  </si>
  <si>
    <t>นายเอกลักษณ์  บรรจงเลิศ</t>
  </si>
  <si>
    <t>นายภาณุพันธ์  กฤษณะสุวรรณ</t>
  </si>
  <si>
    <t>นายนิติวัฒน์  จันทะเขต</t>
  </si>
  <si>
    <t>นางสาวโชษิตา  สุขคะนนท์</t>
  </si>
  <si>
    <t>นายวัชรินทร์  สินเพ็ง</t>
  </si>
  <si>
    <t>นายศุภชัย  จันทะวงษ์</t>
  </si>
  <si>
    <t>503321013401-7</t>
  </si>
  <si>
    <t>503321013407-4</t>
  </si>
  <si>
    <t>503321013418-1</t>
  </si>
  <si>
    <t>นายจีรพันธ์  พรชัยภูมิ</t>
  </si>
  <si>
    <t>นายประชา  เงาะสนาม</t>
  </si>
  <si>
    <t>นายเรวัติ  ชัยศักดานุกูล</t>
  </si>
  <si>
    <t>503321013001-5</t>
  </si>
  <si>
    <t>นายประทีป  สุระคาย</t>
  </si>
  <si>
    <t>503321013002-3</t>
  </si>
  <si>
    <t>นายอรรณพ  สีห์สุริยา</t>
  </si>
  <si>
    <t>503321013003-1</t>
  </si>
  <si>
    <t>503321013005-6</t>
  </si>
  <si>
    <t>503321013006-4</t>
  </si>
  <si>
    <t>503321013007-2</t>
  </si>
  <si>
    <t>503321013008-0</t>
  </si>
  <si>
    <t>503321013010-6</t>
  </si>
  <si>
    <t>503321013011-4</t>
  </si>
  <si>
    <t>503321013012-2</t>
  </si>
  <si>
    <t>503321013016-3</t>
  </si>
  <si>
    <t>503321013017-1</t>
  </si>
  <si>
    <t>503321013018-9</t>
  </si>
  <si>
    <t>503321013019-7</t>
  </si>
  <si>
    <t>503321013020-5</t>
  </si>
  <si>
    <t>503321013021-3</t>
  </si>
  <si>
    <t>503321013022-1</t>
  </si>
  <si>
    <t>503321013023-9</t>
  </si>
  <si>
    <t>503321013024-7</t>
  </si>
  <si>
    <t>503321013027-0</t>
  </si>
  <si>
    <t>503321013028-8</t>
  </si>
  <si>
    <t>503321013029-6</t>
  </si>
  <si>
    <t>นายอาทิตย์  นามวันสา</t>
  </si>
  <si>
    <t>นางสาวอภิญญา  แพงพุด</t>
  </si>
  <si>
    <t>นายวิทยา  อนุไพร</t>
  </si>
  <si>
    <t>นายวุฒิชัย  จันทร์หนองแวง</t>
  </si>
  <si>
    <t>นายอรรถพล  บุญณสิทธิ์</t>
  </si>
  <si>
    <t>นายสุดใจ  โพทิลาด</t>
  </si>
  <si>
    <t>นายธวัชชัย  กาวน</t>
  </si>
  <si>
    <t>นายธราดล  ดอนเงิน</t>
  </si>
  <si>
    <t>นายวัลลพ  บุดดา</t>
  </si>
  <si>
    <t>นายธนากร  จันทร์เปล่ง</t>
  </si>
  <si>
    <t>นางสาวมุทิตา  ทุมนิมิตร์</t>
  </si>
  <si>
    <t>นายอาทร  พรมวัน</t>
  </si>
  <si>
    <t>นายประพันธ์  อินธิแสง</t>
  </si>
  <si>
    <t>นายสัมพรรณ  เนื่องใชยศ</t>
  </si>
  <si>
    <t>นายเอกภพ  อุตสาหพันธ์</t>
  </si>
  <si>
    <t>นายวนราช  เชื้อผู้ดี</t>
  </si>
  <si>
    <t>นายศักดิ์ดา  ประเสริฐพัตร</t>
  </si>
  <si>
    <t>นายกิตติ  เทพนวน</t>
  </si>
  <si>
    <t>นายพิทักษ์พงศ์  แก้วกันยา</t>
  </si>
  <si>
    <t>503321013403-3</t>
  </si>
  <si>
    <t>503321013404-1</t>
  </si>
  <si>
    <t>503321013408-2</t>
  </si>
  <si>
    <t>503321013409-0</t>
  </si>
  <si>
    <t>503321013415-7</t>
  </si>
  <si>
    <t>503321013417-3</t>
  </si>
  <si>
    <t>503321013419-9</t>
  </si>
  <si>
    <t>503321013420-7</t>
  </si>
  <si>
    <t>503321013421-5</t>
  </si>
  <si>
    <t>503321013430-6</t>
  </si>
  <si>
    <t>503321013432-2</t>
  </si>
  <si>
    <t>นายอภิสิทธิ์  เหนี่ยวบุบผา</t>
  </si>
  <si>
    <t>นายกรกต  โคตรสมบัติ</t>
  </si>
  <si>
    <t>นายสมชาย  เมาทา</t>
  </si>
  <si>
    <t>นายสุขสันต์  ด้วงคำจันทร์</t>
  </si>
  <si>
    <t>503351013401-0</t>
  </si>
  <si>
    <t>085-4164614</t>
  </si>
  <si>
    <t>503351013404-8</t>
  </si>
  <si>
    <t>087-6447090</t>
  </si>
  <si>
    <t>นายจักรพันธุ์  เวฬุวนาธร</t>
  </si>
  <si>
    <t>503351013412-1</t>
  </si>
  <si>
    <t>084-0299552</t>
  </si>
  <si>
    <t>5033510137408-9</t>
  </si>
  <si>
    <t>นายชาญยุทธ  หอมหวน</t>
  </si>
  <si>
    <t>081-3916366</t>
  </si>
  <si>
    <t>503351013402-2</t>
  </si>
  <si>
    <t>นายศักดา  นันดี</t>
  </si>
  <si>
    <t>085-6070704</t>
  </si>
  <si>
    <t>503351013406-3</t>
  </si>
  <si>
    <t>นายวิศรุต  สุรพล</t>
  </si>
  <si>
    <t>084-4024927</t>
  </si>
  <si>
    <t>503351013419-6</t>
  </si>
  <si>
    <t>503351013410-5</t>
  </si>
  <si>
    <t>นายชาญ  ไชยเดช</t>
  </si>
  <si>
    <t>087-2178866</t>
  </si>
  <si>
    <t>503351013422-0</t>
  </si>
  <si>
    <t>นายธนาเทพ  คงประมูล</t>
  </si>
  <si>
    <t>085-0004193</t>
  </si>
  <si>
    <t>503351013418-8</t>
  </si>
  <si>
    <t>นายธีระพงษ์  ธงชัย</t>
  </si>
  <si>
    <t>089-0457671</t>
  </si>
  <si>
    <t>503351013417-0</t>
  </si>
  <si>
    <t>นายศุภกร  มูลศรี</t>
  </si>
  <si>
    <t>085-7117788</t>
  </si>
  <si>
    <t>503351013405-5</t>
  </si>
  <si>
    <t>นายศราวุธ  วิเศษ</t>
  </si>
  <si>
    <t>083-3361002</t>
  </si>
  <si>
    <t>503351013424-6</t>
  </si>
  <si>
    <t>นายพงษ์ศักดิ์  อิ่มเรือง</t>
  </si>
  <si>
    <t>089-5718997</t>
  </si>
  <si>
    <t>503351013415-4</t>
  </si>
  <si>
    <t>นายธนากร  อินทะวงษ์</t>
  </si>
  <si>
    <t>089-8218190</t>
  </si>
  <si>
    <t>50333301300-5</t>
  </si>
  <si>
    <t>50333301340-3</t>
  </si>
  <si>
    <t>นายธีระพงษ์  สวัสดิมูล</t>
  </si>
  <si>
    <t>503333013014-3</t>
  </si>
  <si>
    <t>ECE3N</t>
  </si>
  <si>
    <t>ECE3R</t>
  </si>
  <si>
    <t>ECE3Q</t>
  </si>
  <si>
    <t>BMK3N</t>
  </si>
  <si>
    <t>EIE3Q</t>
  </si>
  <si>
    <t>ECP 3Q</t>
  </si>
  <si>
    <t>สาขาวิชาวิศวกรรมอิเล็กทรอนิกส์ฯ</t>
  </si>
  <si>
    <t>ENE3R</t>
  </si>
  <si>
    <t>ENE3Q</t>
  </si>
  <si>
    <t>ENE4N ตกค้าง</t>
  </si>
  <si>
    <t>สาขาวิชาวิศวกรรมหลังการเก็บเกี่ยวฯ</t>
  </si>
  <si>
    <t>EPE4R</t>
  </si>
  <si>
    <t>สาขาวิชาการตลาด</t>
  </si>
  <si>
    <t>503333013027-5</t>
  </si>
  <si>
    <t>นายธิติพงษ์  โตเล็ก</t>
  </si>
  <si>
    <t>493202033032-0</t>
  </si>
  <si>
    <t>นายนัฐทวี  แสนเสนา</t>
  </si>
  <si>
    <t>493202033024-7</t>
  </si>
  <si>
    <t>นายธานุวัฒน์  แสนหล้า</t>
  </si>
  <si>
    <t>087-6437429</t>
  </si>
  <si>
    <t>นายขวัญชัย  แก้ววิเศษ</t>
  </si>
  <si>
    <t>493202012033-3</t>
  </si>
  <si>
    <t>082-3056375</t>
  </si>
  <si>
    <t>324850402024-1</t>
  </si>
  <si>
    <t>นายสุพงษ์  จันทรวงศ์</t>
  </si>
  <si>
    <t>324860404111-3</t>
  </si>
  <si>
    <t>503351013413-9</t>
  </si>
  <si>
    <t>นายสุรนันท์  ฮอกระวัด</t>
  </si>
  <si>
    <t>086-2417772</t>
  </si>
  <si>
    <t>503331013022-0</t>
  </si>
  <si>
    <t>นายบรรพต  ทำประเสริฐ</t>
  </si>
  <si>
    <t>084-9535069</t>
  </si>
  <si>
    <t>นายโสภณ  จันทองปาน</t>
  </si>
  <si>
    <t>493202033029-6</t>
  </si>
  <si>
    <t>นายสุรพร  สีลาวดี</t>
  </si>
  <si>
    <t>084-7976720</t>
  </si>
  <si>
    <t>นายมนตรี  ศรีความ</t>
  </si>
  <si>
    <t>493202023010-8</t>
  </si>
  <si>
    <t>นายปฏิวัติ  อักษร</t>
  </si>
  <si>
    <t>493202023017-3</t>
  </si>
  <si>
    <t>085-3294265</t>
  </si>
  <si>
    <t>084-2604876</t>
  </si>
  <si>
    <t>493202033025-4</t>
  </si>
  <si>
    <t>นายชาญยุทธ  ประทุมสิทธิ์</t>
  </si>
  <si>
    <t>089-4188411</t>
  </si>
  <si>
    <t>493202023011-6</t>
  </si>
  <si>
    <t>นายวรวุฒิ  พรมแพง</t>
  </si>
  <si>
    <t>084-5124875</t>
  </si>
  <si>
    <t>493202023007-4</t>
  </si>
  <si>
    <t>นายศราวุฒิ  จินาพร</t>
  </si>
  <si>
    <t>493202023009-0</t>
  </si>
  <si>
    <t>นายสมโภชน์  จันทะโคตร</t>
  </si>
  <si>
    <t>085-8530181</t>
  </si>
  <si>
    <t>086-8798296</t>
  </si>
  <si>
    <t>433202023028-0</t>
  </si>
  <si>
    <t>นายอภิรักษ์  นันภักดี</t>
  </si>
  <si>
    <t>084-7948557</t>
  </si>
  <si>
    <t>493202033005-6</t>
  </si>
  <si>
    <t>นายตรีภพ  ตาลป่าหว่าน</t>
  </si>
  <si>
    <t>083-4599311</t>
  </si>
  <si>
    <t>493202033012-2</t>
  </si>
  <si>
    <t>นายวัชระพล  คำนนท์ใส</t>
  </si>
  <si>
    <t>493202033017-1</t>
  </si>
  <si>
    <t>085-8556245</t>
  </si>
  <si>
    <t>นายเฉลิมพล  อดิศักดิ์สดใส</t>
  </si>
  <si>
    <t xml:space="preserve">หจก.เจริญรัตน์วิศวกรรม </t>
  </si>
  <si>
    <t>136 หมู่8 ถ.เหล่านาดี ต.เมืองเก่า อ.เมือง จ.ขอนแก่น 40000 โทร.043-324596</t>
  </si>
  <si>
    <t>ขอนแก่น</t>
  </si>
  <si>
    <t>084-4040195</t>
  </si>
  <si>
    <t>หจก.วรนิทัศน์</t>
  </si>
  <si>
    <t xml:space="preserve">50 หมู่ 18 ตำบลเฉนียง อำเภอเมือง จังหวัดสุรินทร์ 32000 </t>
  </si>
  <si>
    <t>083-4191799</t>
  </si>
  <si>
    <t>บมจ. อิตาเลียน-ไทย ดิวล็อบเมนต์ จำกัด (มหาชน)</t>
  </si>
  <si>
    <t>2034/132-161 ถนนเพชรบุรี บางกะปิ ห้วยขวาง กทม. 10320 โทร.(02)-7161600-700 Fax.(02-2724921)</t>
  </si>
  <si>
    <t>กรุงเทพฯ</t>
  </si>
  <si>
    <t>084-2710328</t>
  </si>
  <si>
    <t>บริษัท ศิริการ กรุ๊ป 90  จำกัด</t>
  </si>
  <si>
    <t>1/ 13-14 ถ.มิตรภาพ ต.ในเมือง อ.เมือง จ.ขอนแก่น 40000</t>
  </si>
  <si>
    <t>086-2255989</t>
  </si>
  <si>
    <t>085-9297904</t>
  </si>
  <si>
    <t>084-5102512</t>
  </si>
  <si>
    <t>083-1502275</t>
  </si>
  <si>
    <t>080-7445124</t>
  </si>
  <si>
    <t>084-6000305</t>
  </si>
  <si>
    <t>083-3341513</t>
  </si>
  <si>
    <t>085-0005542</t>
  </si>
  <si>
    <t>085-0086689</t>
  </si>
  <si>
    <t>089-4190289</t>
  </si>
  <si>
    <t>หจก.ดอกคำใต้โยธา</t>
  </si>
  <si>
    <t>083-4168106</t>
  </si>
  <si>
    <t>085-0242596</t>
  </si>
  <si>
    <t>087-4322535</t>
  </si>
  <si>
    <t>080-0127376</t>
  </si>
  <si>
    <t>084-5135048</t>
  </si>
  <si>
    <t>VSL (THAILAND) CO.,LTD.</t>
  </si>
  <si>
    <t xml:space="preserve">112/9 หมู่ 2 ถนนปทุมธานีสายใน ตำบลบางขะแยง อำเภอเมือง จังหวัดปทุมธานี 12000 </t>
  </si>
  <si>
    <t>ปทุมธานี</t>
  </si>
  <si>
    <t>087-2564472</t>
  </si>
  <si>
    <t>SAMSON CONTRACTOR CO., LTD.</t>
  </si>
  <si>
    <t>125/87 ถ.สุขุมวิท ตำบลมาดตาพุด อำเภอเมือง จังหวัดระยอง 21150</t>
  </si>
  <si>
    <t>ระยอง</t>
  </si>
  <si>
    <t>081-2635776</t>
  </si>
  <si>
    <t>080-1936795</t>
  </si>
  <si>
    <t>089-8613890</t>
  </si>
  <si>
    <t>087-5647743</t>
  </si>
  <si>
    <t>084-3922202</t>
  </si>
  <si>
    <t>หจก.วีสถาปัตย์</t>
  </si>
  <si>
    <t xml:space="preserve">117 ถนนพระพุทธบาท ตำยลในเมือง อำเภอเมือง เพชรบูรณ์ 67000 </t>
  </si>
  <si>
    <t>เพชรบูรณ์</t>
  </si>
  <si>
    <t>089-2785101</t>
  </si>
  <si>
    <t>587 อาคารวิริยถาวร ถนนสุทธิสาร ดินแดง เขตดินแดง กรุงเทพ 10400</t>
  </si>
  <si>
    <t>089-4209323</t>
  </si>
  <si>
    <t>หจก.สุขสมบัติ ขอนแก่น</t>
  </si>
  <si>
    <t xml:space="preserve">129 หมู่ 5 ถนนเลี่ยงเมือง ตอน 2  ตำบลบ้านค้อ อำเภอเมือง จังหวัดขอนแก่น 40000 </t>
  </si>
  <si>
    <t>089-6185219</t>
  </si>
  <si>
    <t>083-4199278</t>
  </si>
  <si>
    <t>087-4206725</t>
  </si>
  <si>
    <t>084-7919306</t>
  </si>
  <si>
    <t>087-3735946</t>
  </si>
  <si>
    <t>084-0273423</t>
  </si>
  <si>
    <t>บริษัท เอ็มเบอเรอร์ แอนด์ บิลดิง กรุ๊ป จำกัด</t>
  </si>
  <si>
    <t>087-7744074</t>
  </si>
  <si>
    <t>081-0513900</t>
  </si>
  <si>
    <t>084-7980230</t>
  </si>
  <si>
    <t>087-8588155</t>
  </si>
  <si>
    <t>บริษัท ขอนแก่น ควอลิตี้ คอนกรีต</t>
  </si>
  <si>
    <t>89/89 ถนนเหล่านาดี ซ.10 ต.ในเมือง อ.เมือง จ.ขอนแก่น 40000</t>
  </si>
  <si>
    <t>085-6519558</t>
  </si>
  <si>
    <t>081-5467097</t>
  </si>
  <si>
    <t>080-7484804</t>
  </si>
  <si>
    <t>083-3556338</t>
  </si>
  <si>
    <t>บริษัท แลนด์ แอนด์ เฮ้าส์ จำกัด</t>
  </si>
  <si>
    <t>111/1 ถ.คำไฮ - หนองโจด ตำบลบ้านเป็ด อำเภอเมือง จังหวัดขอนแก่น 40000</t>
  </si>
  <si>
    <t>085-0884421</t>
  </si>
  <si>
    <t>085-7595548</t>
  </si>
  <si>
    <t>087-4263783</t>
  </si>
  <si>
    <t>082-3103841</t>
  </si>
  <si>
    <t>081-1861624</t>
  </si>
  <si>
    <t>086-8595482</t>
  </si>
  <si>
    <t>081-6619056</t>
  </si>
  <si>
    <t>083-2862280</t>
  </si>
  <si>
    <t>080-1960989</t>
  </si>
  <si>
    <t>081-6704274</t>
  </si>
  <si>
    <t>085-4598445</t>
  </si>
  <si>
    <t>11 ถ.จุฑางกูร ซอยจุฑางกูร 1  ตำบลตลาด อำเภอเมือง จังหวัดมหาสารคาม 44000</t>
  </si>
  <si>
    <t>มหาสารคาม</t>
  </si>
  <si>
    <t>324860401112-4</t>
  </si>
  <si>
    <t>นางสาวประภาพร ด้วงแพง</t>
  </si>
  <si>
    <t>สมุทรปราการ</t>
  </si>
  <si>
    <t>493201013006-0</t>
  </si>
  <si>
    <t>นายศุภกร เจริญพันธ์</t>
  </si>
  <si>
    <t>493201013424-5</t>
  </si>
  <si>
    <t>นายเจนวิทย์ รอยศรี</t>
  </si>
  <si>
    <t>0862374442</t>
  </si>
  <si>
    <t>324860404003-2</t>
  </si>
  <si>
    <t>นายธนะพงษ์  แสนสอาด</t>
  </si>
  <si>
    <t>ห้างหุ้นส่วนจำกัด พันเก้าดี</t>
  </si>
  <si>
    <t>บริษัท พีเอส คอมมิวนิเคชั่น จำกัด</t>
  </si>
  <si>
    <t>ชัยภูมิ</t>
  </si>
  <si>
    <t>บริษัท  เคซี.คอนกรีต จำกัด (หจก. นายโค้งก่อสร้าง)</t>
  </si>
  <si>
    <t>20 หมู่  2  ถนนสุวรรณศรี ต.ประจันตคาม อ. ประจันตคาม จ.ปราจีนบุรี 25130</t>
  </si>
  <si>
    <t>ปราจีนบุรี</t>
  </si>
  <si>
    <t>227/243-245 ถนนประชาสโมสร ซอย 52 ต.ในเมือง อ. เมือง จ.ขอนแก่น 40000</t>
  </si>
  <si>
    <t>นนทบุรี</t>
  </si>
  <si>
    <t>26/316 ต.ลาดสวาย อ.ลำลูกกา จ.ปทุมธานี 12150</t>
  </si>
  <si>
    <t>บริษัท  ช.การช่าง จำกัด (มหาชน)</t>
  </si>
  <si>
    <t>ห้างหุ้นส่วนจำกัด  วีสถาปัตย์</t>
  </si>
  <si>
    <t>ห้างหุ้นส่วนจำกัด ส.สุวรรณเมธา บริการ</t>
  </si>
  <si>
    <t>41/1 ถนนห้วยโป่ง-หนองเจน ต.ห้วยโป่ง อ. เมือง จ.ระยอง 21150</t>
  </si>
  <si>
    <t>110/5 หมู่ 17 ถนนมิตรภาพ ต.ในเมือง อ. เมือง จ.ขอนแก่น 40000</t>
  </si>
  <si>
    <t>084-7950314</t>
  </si>
  <si>
    <t>บริษัท  แก่นขวัญ จำกัด (มหาชน)</t>
  </si>
  <si>
    <t>086-5800210</t>
  </si>
  <si>
    <t>080-7473798</t>
  </si>
  <si>
    <t>ห้างหุ้นส่วนจำกัด โชคอำนวยบ้านไผ่  2005</t>
  </si>
  <si>
    <t>503333013017-6</t>
  </si>
  <si>
    <t>นายวิเชียร  ผดุงกิจ</t>
  </si>
  <si>
    <t>084-7371040</t>
  </si>
  <si>
    <t>บริษัท  วิทยุการบินแห่งประเทศไทย จำกัด ศูนย์ควบคุมการบินอุดรธานี</t>
  </si>
  <si>
    <t>ถนน อุดร-เลย ต.หมากแข้ง อ.เมือง จ. อุดรธานี 41000</t>
  </si>
  <si>
    <t>อุดรธานี</t>
  </si>
  <si>
    <t>สถานีวิทยุโทรทัศน์แห่งประเทศไทย</t>
  </si>
  <si>
    <t>ถนนมิตรภาพ ต.ในเมือง อ. เมือง จ.ขอนแก่น 40000</t>
  </si>
  <si>
    <t>นายณรงค์  บุตรธนู</t>
  </si>
  <si>
    <t>บริษัท  สตาร์ ซีเอ็นซี เทคโนโลยี (ประเทศไทย) จำกัด</t>
  </si>
  <si>
    <t>299/5 ม. 9 ถนนเทพารักษ์ ต. บางปลา อ. บางพลี จ.สมุทรปราการ  10540</t>
  </si>
  <si>
    <t>บริษัท พี ดี เฟาน์ดรี่ แอนด์ เทรดดิ้ง จำกัด</t>
  </si>
  <si>
    <t>45/13 ถ.วัดหนามแดง ต. บางแก้ว อ. บางพลี จ.สมุทรปราการ  10540</t>
  </si>
  <si>
    <t>บริษัท  สเปค  แมคคานิคอล จำกัด</t>
  </si>
  <si>
    <t>230 ถ.เพชรเกษม ซ.เพชรเกษม 95 ต. อ้อมน้อย อ.กระทุมแบน จ. สมุทรสาคร 74130</t>
  </si>
  <si>
    <t>สมุทรสาคร</t>
  </si>
  <si>
    <t>บริษัท  โตโย-ไทย คอร์ปอเรชั่น จำกัด (มหาชน)</t>
  </si>
  <si>
    <t>159/41-44 ถ.สุขุมวิท 21 ซ.คลองเคยเหนือ ต. คลองเตยเหนือ อ.วัฒนา กรุงเทพฯ 10110</t>
  </si>
  <si>
    <t>บริษัท เค เพาเดอร์ เมทัล จำกัด</t>
  </si>
  <si>
    <t>9 ถ.เพชรเกษม ซ.เพชรเกษม 38 ต. บางจาก อ. ภาษีเจริญ  กรุงเทพฯ 10160</t>
  </si>
  <si>
    <t xml:space="preserve">บริษัท  คาโปรแลคตัมไทย จำกัด (มหาชน) </t>
  </si>
  <si>
    <t>140/6 ถ.สุขุมวิท ต. ตะพง อ.เมือง จ. ระยอง 21000</t>
  </si>
  <si>
    <t>บริษัท  คาวาซากิ มอเตอร์ เอ็นเตอร์ไพรส์ (ประเทศไทย) จำกัด</t>
  </si>
  <si>
    <t>119/10 ต.ปลวกแดง อ. ปลวกแดง จ.ระยอง 21140</t>
  </si>
  <si>
    <t>บริษัท  ช. ทวี ดอลลาเชียน จำกัด</t>
  </si>
  <si>
    <t>265 ม. 4 ถ.กลางเมือง ต. เมืองเก่า อ. เมือง จ.ขอนแก่น 40000</t>
  </si>
  <si>
    <t>ห้างหุ้นส่วน  ขอนแก่นอินเตอร์การ์เมนท์ จำกัด</t>
  </si>
  <si>
    <t>49 ถ.กลางเมือง ซ.ฉัตรทอง ต. เมืองเก่า อ. เมือง จ. ขอนแก่น  40000</t>
  </si>
  <si>
    <t>บริษัท เพิ่มพูนพัฒนาอุตสาหกรรม จำกัด</t>
  </si>
  <si>
    <t>239 ถ.มิตรภาพ ต. บ้านไผ่ อ.บ้านไผ่ จ.ขอนแก่น 40110</t>
  </si>
  <si>
    <t>ชลบุรี</t>
  </si>
  <si>
    <t>บริษัท  โรงงานพัฒนาการเกษตรขอนแก่น จำกัด</t>
  </si>
  <si>
    <t>20 ม. 3 ถ.มิตรภาพ ต. สำราญ อ. เมือง จ. ขอนแก่น 40000</t>
  </si>
  <si>
    <t>บริษัท  ขอนแก่นพลาสติกประชาสโมสร จำกัด</t>
  </si>
  <si>
    <t>161 ม. 2 ต. บ้านโนน อ. ซำสูง จ.ขอนแก่น 40170</t>
  </si>
  <si>
    <t>บริษัท  น้ำตาลขอนแก่นจำกัด (มหาชน)</t>
  </si>
  <si>
    <t>นายวีรภัทร์  พุกหน้า</t>
  </si>
  <si>
    <t>บริษัท ฟินิคซ พลัพ แอนด์ เพเพอร์ จำกัด (มหาชน)</t>
  </si>
  <si>
    <t>99 ม. 3 ต. กุดน้ำใส อ.น้ำพอง จ. ขอนแก่น 40000</t>
  </si>
  <si>
    <t>บริษัท  ขอนแก่นบริวเวอรี่  จำกัด</t>
  </si>
  <si>
    <t>333 ม. 19 ถ. 208 (ขอนแก่น-มหาสารคาม) ต. ท่าพระ อ. เมือง จ.ขอนแก่น 40260</t>
  </si>
  <si>
    <t>บริษัท  มากิ-สุธี เอ็นจิเนียริ่ง (ประเทศไทย) จำกัด</t>
  </si>
  <si>
    <t>27/5 ม. 7 ถ.กิ่งแก้ว-เทพารักษ์ ต. บางพลีใหญ่ อ. บางพลี จ. สมุทรปราการ 10540</t>
  </si>
  <si>
    <t>บริษัท  รวมเกษตรกรอุตสาหกรรม จำกัด (สาขามิตรภูเขียว)</t>
  </si>
  <si>
    <t>99 ม. 10 ต.โคกสะอาด อ. ภูเขียว จ.ชัยภูมิ  36110</t>
  </si>
  <si>
    <t>บริษัท  โคเอ็นจิเนียริ่ง แอนด์ ซิสเท็ม จำกัด</t>
  </si>
  <si>
    <t>18/38 ถ.งามวงศ์วาน ซ.ชินเขต1/38 ต. ทุ่งสองห้อง อ. หลักสี่ จ.กรุงเทพฯ 10210</t>
  </si>
  <si>
    <t>การไฟฟ้าเขื่อนจุฬาภรณ์</t>
  </si>
  <si>
    <t>ต.ทุ่งลุยลาย อ. คอนสาร จ.ชัยภูมิ 36180</t>
  </si>
  <si>
    <t>บริษัท  ออโตไดแด็คติก จำกัด</t>
  </si>
  <si>
    <t>341/36 ถ.สุขุมวิท ซ.สุขุมวิท 62/1 ต. บางจาก อ. พระโขนง กรุงเทพฯ 10260</t>
  </si>
  <si>
    <t>บริษัท  พี อี ดับบลิว จำกัด</t>
  </si>
  <si>
    <t>99/81 ถ. เทศบาลสงเคราะห์ ต.ลาดยาว อ. จตุจักร กรุงเทพฯ 10900</t>
  </si>
  <si>
    <t>309 ถ.น้ำพอง-กระนวน ต.น้ำพอง อ. น้ำพอง จ. ขอนแก่น 40310</t>
  </si>
  <si>
    <t>บริษัท  ขอนแก่นแหอวน จำกัด</t>
  </si>
  <si>
    <t>115 ถ.มิตรภาพ ต. ในเมือง อ. เมือง จ.ขอนแก่น 40000</t>
  </si>
  <si>
    <t>55/23 ต.คลองหนึ่ง อ.คลองหลวง จ.ปทุมธานี 13120</t>
  </si>
  <si>
    <t>บริษัท  ดีดีเค (ประเทศไทย) จำกัด</t>
  </si>
  <si>
    <t>บริษัท  ซีพีออลยส์ จำกัด</t>
  </si>
  <si>
    <t>672/48 ถ.กลางเมือง ต. ในเมือง อ. เมือง จ.ขอนแก่น  40000</t>
  </si>
  <si>
    <t>โรงแรมดิเอมเมอรัลด์</t>
  </si>
  <si>
    <t>99/1  ถ.รัชดาภิเษก ซ.เนียมอุทิศ ต. แวงดินแดง อ. ดินแดง กรุงเทพฯ 10400</t>
  </si>
  <si>
    <t>บริษัท  ภูเขียว ไบโอ-เอ็นเนอร์ยี จำกัด</t>
  </si>
  <si>
    <t>99 ม. 10 ต. โคกสะอาด อ.ภูเขียว จ.ชัยภูมิ 36110</t>
  </si>
  <si>
    <t>ฝ่ายปฏิบัติการภาคตะวันออกเฉียงเหนือ การไฟฟ้าฝ่ายผลิตแห่งประเทศไทย</t>
  </si>
  <si>
    <t>บริษัท  ชาร์ค จำกัด</t>
  </si>
  <si>
    <t>บริษัท ควอลิตี้ไพพ์แอนด์ สตีล แมนูแฟคเจอริ่ง จำกัด</t>
  </si>
  <si>
    <t>91/7 ม. 3 ถ.สุพรรณบุรี-บางบัวทอง ต. หน้าไม้ อ.ลาดหลุมแก้ว จ.ปทุมธานี 12140</t>
  </si>
  <si>
    <t>บริษัท  ไทยอคริลคิ ไฟเบอร์ จำกัด</t>
  </si>
  <si>
    <t>54 ม. 5 ต.ตาลเดี่ยว อ.แก่งคอย จ. สระบุรี 18110</t>
  </si>
  <si>
    <t>สระบุรี</t>
  </si>
  <si>
    <t>บริษัท  พัฒนาการพลังงาน(ประเทศไทย) จำกัด</t>
  </si>
  <si>
    <t>10/46 ถ.รามคำแหง ซ.196 ต. แสนแสบ อ. มีนบุรี กรุงเทพฯ 10510</t>
  </si>
  <si>
    <t>บริษัท  แคนาดอล เอเชีย จำกัด</t>
  </si>
  <si>
    <t>7/204 ต. มาบยางพร อ. ปลวกแดง จ.ระยอง 21140</t>
  </si>
  <si>
    <t>บริษัท  เมกกะ-เจ จำกัด</t>
  </si>
  <si>
    <t>110/5 ถ.มิตรภาพ ต. ในเมือง อ. เมือง จ. ขอนแก่น  40000</t>
  </si>
  <si>
    <t>110/5 ถ.มิตรภาพ ต. ในเมือง อ. เมือง จ. ขอนแก่น  40001</t>
  </si>
  <si>
    <t>บริษัท  เอบีบี จำกัด</t>
  </si>
  <si>
    <t>ถ. สุขุมวิท ต. บ้านฉาง อ. เมือง จ. ระยอง 21000</t>
  </si>
  <si>
    <t>5 ถ. ติวานนท ซ.ทางสัมฤทธิ์ 15/2 ต. ท่าทราย อ. เมือง จ.นนทบุรี 11000</t>
  </si>
  <si>
    <t>บริษัท  ไลออนส์เทค (ประเทศไทย) จำกัด</t>
  </si>
  <si>
    <t>32/102 ถ.นวลจันทร์ แขวงคลองกุ่ม เขตบึงกุ่ม กรุงเทพฯ 10230</t>
  </si>
  <si>
    <t>32/102 ถ.นวลจันทร์ แขวงคลองกุ่ม เขตบึงกุ่ม กรุงเทพฯ 10231</t>
  </si>
  <si>
    <t>บริษัท  เอกรัฐวิศวกรรม จำกัด</t>
  </si>
  <si>
    <t>190/1 ม.6 ต. ท่าสะอ้าน อ. บางปะกง จ.ฉะเชิงเทรา 24130</t>
  </si>
  <si>
    <t>ฉะเชิงเทรา</t>
  </si>
  <si>
    <t>บริษัท  อินเทคค์ฟีด จำกัด</t>
  </si>
  <si>
    <t>บริษัท  ราชาแมชชีนเนอรี่ จำกัด</t>
  </si>
  <si>
    <t>267/1-10 ม. 12 ถ.มิตรภาพ ต. เมืองเก่า อ. เมือง จ. ขอนแก่น  40000</t>
  </si>
  <si>
    <t>บริษัท  ศรีวิโรจน์ฟาร์ม จำกัด (ฟาร์มชุมแพ-3)</t>
  </si>
  <si>
    <t>98 ถ. ดรุณสำราญ ต. ในเมือง อ. เมือง จ. ขอนแก่น 40000</t>
  </si>
  <si>
    <t xml:space="preserve">ห้างหุ้นส่วนจำกัด  โรงสีไฟกาฬสินธุ์รุ่งเรือง 3 </t>
  </si>
  <si>
    <t>77 ถ.กาฬสินธิ์ -ร้อยเอ็ด ม. 5 ต.กมลาไสย อ. กมลาไสย กาฬสินธุ์ 46130</t>
  </si>
  <si>
    <t>กาฬสินธุ์</t>
  </si>
  <si>
    <t xml:space="preserve">ฝ่ายปฏิบัติการภาคตะวันออกเฉียงเหนือ การไฟฟ้าฝ่ายผลิตแห่งประเทศไทย </t>
  </si>
  <si>
    <t>110/5 หมู่ 17 ถนนมิตรภาพ ต.ในเมือง อ. เมือง จ.ขอนแก่น 40002</t>
  </si>
  <si>
    <t>110/5 หมู่ 17 ถนนมิตรภาพ ต.ในเมือง อ. เมือง จ.ขอนแก่น 40003</t>
  </si>
  <si>
    <t>บริษัท  แซน เบเนฟิต จำกัด</t>
  </si>
  <si>
    <t>ร้านไอที คอมพิวเตอร์</t>
  </si>
  <si>
    <t>9 ถ.คว้าง-พลไว ต. คว้าง อ. คว้าง จ. ยโสธร  35160</t>
  </si>
  <si>
    <t>ยโสธร</t>
  </si>
  <si>
    <t>82/24-25 ถ. ประชาสโมสร อ. เมือง จ. ขอนแก่น 40000</t>
  </si>
  <si>
    <t>สำนักงานเขตพื้นที่การศึกษาหนองคายเขต 2</t>
  </si>
  <si>
    <t>444 ม. 2 จ. จุมพล อ. โพนพิสัย จ.หนองคาย 43120</t>
  </si>
  <si>
    <t>หนองคาย</t>
  </si>
  <si>
    <t>โรงพยาบาลขอนแก่น</t>
  </si>
  <si>
    <t>ถ.ศรีจันทร์ ต. ในเมือง อ. เมือง จ. ขอนแก่น 40000</t>
  </si>
  <si>
    <t>ศูนย์คอมพิวเตอร์ มข</t>
  </si>
  <si>
    <t>123 ถ.มิตรภาพ ต. ในเมือง อ. เมือง จ. ขอนแก่น  40002</t>
  </si>
  <si>
    <t>กลุ่มพัฒนาระบบบริการสุขภาพ โรงพยาบาลขอนแก่น</t>
  </si>
  <si>
    <t>บริษัท  อภิโชคไทยวู้ด จำกัด</t>
  </si>
  <si>
    <t>297 ถ.มะลิวัลย์ ต.บ้านทุ่ม อ. เมือง จ. ขอนแก่น  40000</t>
  </si>
  <si>
    <t>บริษัท  โทเทิ่ล  แอ็คเซ็ส คอมมิวนิเคชั่น จำกัด</t>
  </si>
  <si>
    <t>โครงการส่วนพระองค์สวนจิตรลดา</t>
  </si>
  <si>
    <t>ถ.ราชวิถี แขวงจิตรลดา เขตดุสิต กรุงเทพฯ 10303</t>
  </si>
  <si>
    <t>21 หมู่  2  ถนนสุวรรณศรี ต.ประจันตคาม อ. ประจันตคาม จ.ปราจีนบุรี 25130</t>
  </si>
  <si>
    <t>ห้างห้นุส่วนจำกัด เซทเลอร์ โฮม</t>
  </si>
  <si>
    <t>15/7  ถนนเพชรเกษม ต. หัวหิน อ. หัวหิน จ.ประจวบคีรีขันธ์  77110</t>
  </si>
  <si>
    <t>ประจวบคีรีขันธ์</t>
  </si>
  <si>
    <t>081-9641024</t>
  </si>
  <si>
    <t>บริษัท  ภัทรอุตสาหกรรม จำกัด</t>
  </si>
  <si>
    <t>5 ถนนบางบัวทอง-สุพรรณบุรี ซอยบางคูลัด ต. บางม่วง อ. บางใหญ่ จ.นนทบุรี 11140</t>
  </si>
  <si>
    <t>บริษัท  ทรู คอร์ปอเรชั่น จำกัด (มหาชน)</t>
  </si>
  <si>
    <t>18 ถนน รัชดาภิเษก เขตห้วยขวาง แขวงห้วยขวาง กรุงเทพฯ 10310</t>
  </si>
  <si>
    <t>สำนักงานเขตพื้นที่การศึกษาขอนแก่น เขต  1</t>
  </si>
  <si>
    <t>ถนนศูนย์ราชการ อ. เมือง จ. ขอนแก่น  40000</t>
  </si>
  <si>
    <t>บริษัท  ทีโอที จำกัด (มหาชน) สาขาจังหวัดอุบลราชธานี</t>
  </si>
  <si>
    <t>457 หมู่ 3  ถนนอุบล-ตระการ ต.ไร่น้อย อ. เมือง จ. อุบลราชธานี 34000</t>
  </si>
  <si>
    <t>อุบลราชธานี</t>
  </si>
  <si>
    <t>บริษัท  เอ็กโก  เอ็นจิเนียริ่ง แอนด์ เซอร์วิส จำกัด (โรงไฟฟ้าร้อยเอ็ด)</t>
  </si>
  <si>
    <t>222 ม. 10 ถนนร้อยเอ็ด-กาฬสินธุ์ ต. เหนือเมือง  อ. เมือง จ. ร้อยเอ็ด 45000</t>
  </si>
  <si>
    <t>ร้อยเอ็ด</t>
  </si>
  <si>
    <t>บริษัท  เฮอร์เบิร์ท (ประเทศไทย) จำกัด</t>
  </si>
  <si>
    <t>47 หมู่ 1 ต. สำราญ อ. เมือง จ. ขอนแก่น 40000</t>
  </si>
  <si>
    <t>บริษัท  เอเซอร์ คอมพิวเตอร์ จำกัด</t>
  </si>
  <si>
    <t>48/71-7 ถนนมิตรภาพ ต. ในเมือง อ. เมือง จ.ขอนแก่น 40000</t>
  </si>
  <si>
    <t>บริษัท  เค. เอส. โมลด์ พาร์ท จำกัด</t>
  </si>
  <si>
    <t>421 ต. บ้านทุ่ม อ. เมือง จ. ขอนแก่น  40000</t>
  </si>
  <si>
    <t>บริษัท  เคทีเอสซี จำกัด</t>
  </si>
  <si>
    <t>2328/1 ซอย 52/2 ถนนรามคำแหง แขวงหัวหมาก เขตบางกะปิ กรุงเทพฯ 10240</t>
  </si>
  <si>
    <t>บริษัท  ไทยวิศวการทาง จำกัด</t>
  </si>
  <si>
    <t>บริษัท  ทีโอที จำกัด (มหาชน)</t>
  </si>
  <si>
    <t>293/3 ต. ในเมือง อ. เมือง จ. ขอนแก่น 4000</t>
  </si>
  <si>
    <t>503333013404</t>
  </si>
  <si>
    <t>นายบุญยืน  จันทคาม</t>
  </si>
  <si>
    <t>สำนักงานบริการลูกค้า กสท. เขตตะวันออกเฉียงเหนือ</t>
  </si>
  <si>
    <t>294/1 ถ.ศูนย์ราชการ ต. ในเมือง อ. เมือง จ.ขอนแก่น  40000</t>
  </si>
  <si>
    <t>503333013418-6</t>
  </si>
  <si>
    <t>นายเสาวภาคย์  ภูงามทอง</t>
  </si>
  <si>
    <t>084-5175318</t>
  </si>
  <si>
    <t>294/1 ถ.ศูนย์ราชการ ต. ในเมือง อ. เมือง จ.ขอนแก่น  40001</t>
  </si>
  <si>
    <t>503333013424-4</t>
  </si>
  <si>
    <t>นายวัชรศักดิ์  นันทโพธิ์เดช</t>
  </si>
  <si>
    <t>294/1 ถ.ศูนย์ราชการ ต. ในเมือง อ. เมือง จ.ขอนแก่น  40002</t>
  </si>
  <si>
    <t>55/23 ต.คลองหนึ่ง อ. คลองหลวง จ.ปทุมธานี 13120</t>
  </si>
  <si>
    <t>นายดิเรกฤทธิ์  นาเหล็ก</t>
  </si>
  <si>
    <t>สาขาวิชาวิศวกรรมคอมพิวเตอร์    ชั้นปีที่ 3 รอบ เช้า ECP  3R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</si>
  <si>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</si>
  <si>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</si>
  <si>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>247 ม. 11 ถนนรอบเมือง ต. แวงน่าง อ. เมือง จ. มหาสารคาม 44000</t>
  </si>
  <si>
    <t>สาขาวิชาวิศวกรรมอุตสาหการ  วศ.บ.   ชั้นปีที่ 3  รอบเช้า  EIE3Q</t>
  </si>
  <si>
    <t>082-8508468</t>
  </si>
  <si>
    <t>080-4171241</t>
  </si>
  <si>
    <t>บริษัท  ติยะ มาสเตอร์ ซิสเต็มส์ จำกัด</t>
  </si>
  <si>
    <t>94 ซอยโยธินพัฒนา แขวงคลองจั่น เขตบางกะปิ กรุงเทพฯ 10240</t>
  </si>
  <si>
    <t>บริษัท  อีสานพิมานกรุ๊ป จำกัด</t>
  </si>
  <si>
    <t>11 ถนนพิมพสุต ต. ในเมือง อ. เมือง จ. ขอนแก่น  40000</t>
  </si>
  <si>
    <t>บริษัท  ขอนแก่นคลังนานาธรรม จำกัด</t>
  </si>
  <si>
    <t>12/57 ถนนศรีจันทร์ ต.ในเมือง อ. เมือง จ. ขอนแก่น 40000</t>
  </si>
  <si>
    <t>ICC International Co.,Ltd.</t>
  </si>
  <si>
    <t>757/10 ซอยประดู่ 1 ถนนสาธุประดิษฐ์ แขวงบางโพงพาง เขตยานนาวา กรุงเทพฯ 10120</t>
  </si>
  <si>
    <t>บริษัท  รวมเกษตรกรอุตสากรรม จำกัด</t>
  </si>
  <si>
    <t>365 ต.หนองเรือ อ. หนองเรือ จ.ขอนแก่น 40210</t>
  </si>
  <si>
    <t>366 ต.หนองเรือ อ. หนองเรือ จ.ขอนแก่น 40210</t>
  </si>
  <si>
    <t>บริษัท  มิตซูบิชิ อีเล็คทริค กันยงวัฒนา จำกัด</t>
  </si>
  <si>
    <t>28 ถนนกรุงเทพกรีทา ซอย 4  เขตหัวหมาก แขวงบางกะปิ กรุงเทพมหานคร 10240</t>
  </si>
  <si>
    <t>บริษัท  เซฟเอฟเฟค (ไทยแลนด์) จำกัด</t>
  </si>
  <si>
    <t>242 หมู่3  ซอยนิคมอุตสาหกรรมแหลมฉบัง ต.ทุ่งสุขลา อ. ศรีราชา จ.ชลบุรี 20230</t>
  </si>
  <si>
    <t>161/23 ซ.ศรีจันทร์ 39 ถนนศรีจันทร์ ต. ในเมือง อ. เมือง จ. ขอนแก่น 40000</t>
  </si>
  <si>
    <t>บริษัท  ทีโอที จำกัด (มหาชน) (ศูนย์บริการสื่อสารข้อมูล)</t>
  </si>
  <si>
    <t>293/3 ต. ในเมือง อ. เมือง จ.ขอนแก่น 40000</t>
  </si>
  <si>
    <t>บริษัท ทีวีบูรพา จำกัด</t>
  </si>
  <si>
    <t>นครราชสีมา</t>
  </si>
  <si>
    <t>087-2544706</t>
  </si>
  <si>
    <t>083-3398941</t>
  </si>
  <si>
    <t>080-0071215</t>
  </si>
  <si>
    <t>086-8581267</t>
  </si>
  <si>
    <t>086-2249234</t>
  </si>
  <si>
    <t>083-7617066</t>
  </si>
  <si>
    <t>081-0556255</t>
  </si>
  <si>
    <t>085-0004151</t>
  </si>
  <si>
    <t>493203013012-4</t>
  </si>
  <si>
    <t>089-8633233</t>
  </si>
  <si>
    <t>085-0973058</t>
  </si>
  <si>
    <t>042-514192</t>
  </si>
  <si>
    <t>084-7903204</t>
  </si>
  <si>
    <t>086-7166448</t>
  </si>
  <si>
    <t>087-2359918</t>
  </si>
  <si>
    <t>083-6750936</t>
  </si>
  <si>
    <t>083-3574491</t>
  </si>
  <si>
    <t>089-7115257</t>
  </si>
  <si>
    <t>083-6624221</t>
  </si>
  <si>
    <t>083-1352614</t>
  </si>
  <si>
    <t>083-4556549</t>
  </si>
  <si>
    <t>087-2337573</t>
  </si>
  <si>
    <t>089-9700010</t>
  </si>
  <si>
    <t>080-1889901</t>
  </si>
  <si>
    <t>087-5635045</t>
  </si>
  <si>
    <t>085-4183954</t>
  </si>
  <si>
    <t>087-7282875</t>
  </si>
  <si>
    <t>085-4660763</t>
  </si>
  <si>
    <t>081-5745978</t>
  </si>
  <si>
    <t>089-5773986</t>
  </si>
  <si>
    <t>082-1050327</t>
  </si>
  <si>
    <t>089-2030359</t>
  </si>
  <si>
    <t>080-1833381</t>
  </si>
  <si>
    <t xml:space="preserve">บริษัท ไทยน้ำทิพย์ จำกัด แทน ธนะชัย </t>
  </si>
  <si>
    <t>085-0016522</t>
  </si>
  <si>
    <t>493201013010-6</t>
  </si>
  <si>
    <t>บริษัท ทรูมูฟ จำกัด สำนักงานขอนแก่น</t>
  </si>
  <si>
    <t>356/1 หมู่ 12 อาคาร ซีพี ทาวน์เวอร์ ชั้น 2 ถนนมิตรภาพ อ. เมือง จ.ขอนแก่น 40000</t>
  </si>
  <si>
    <t>356/1 หมู่ 12 อาคาร ซีพี ทาวน์เวอร์ ชั้น 2 ถนนมิตรภาพ อ. เมือง จ.ขอนแก่น 40001</t>
  </si>
  <si>
    <t>บริษัท  ทีที แอนด์ ที จำกัด</t>
  </si>
  <si>
    <t>292 ต. เมืองเก่า อ.เมือง จ. ขอนแก่น  40000</t>
  </si>
  <si>
    <t>227/243 ถนนประชาสโมสร ต. ในเมือง อ. เมือง จ.ขอนแก่น  40000</t>
  </si>
  <si>
    <t>บริษัท  ไทยซอฟเทค อินเตอร์กรุ๊ป จำกัด</t>
  </si>
  <si>
    <t>98/5 ถนนศรีนครินทร์ แขวงบางบอน เขตประเวศ กรุงเทพฯ 10250</t>
  </si>
  <si>
    <t>บริษัท  รวมเกษตรกรอุตสาหกรรม จำกัด (สาขามิตรภูเวียง)</t>
  </si>
  <si>
    <t>365 ต. หนองเรือ อ. หนองเรือ จ. ขอนแก่น  40210</t>
  </si>
  <si>
    <t>บริษัท  ทีโอที จำกัด (มหาชน) (ส่วนวิศวกรรมสื่อสารที่ ๒)</t>
  </si>
  <si>
    <t>293/3  หมู่ 13 ถนนหน้าเมือง ต. ในเมือง อ. เมือง จ. ขอนแก่น 40000</t>
  </si>
  <si>
    <t>บริษํท  นิวรัลเทคโนโลยี จำกัด</t>
  </si>
  <si>
    <t>41/14 ต. ในเมือง อ. เมือง จ. ขอนแก่น 40000</t>
  </si>
  <si>
    <t>บริษํท  ศรีวิโรจน์ ฟาร์ม จำกัด (ฟาร์มชุมแพ -๓)</t>
  </si>
  <si>
    <t>98 ถ.ดรุณสำราญ ต. ในเมือง อ.เมือง จ. ขอนแก่น 40000</t>
  </si>
  <si>
    <t>บริษัท  ขอนแก่นบริวเวอรี่ จำกัด</t>
  </si>
  <si>
    <t>333 หมู่  19 ถ.208 (ขอนแก่น-มหาสารคาม) ต. ท่าพระ อ. เมือง จ. ขอนแก่น 40260</t>
  </si>
  <si>
    <t>บริษัท  สาธิต เอ วี แอล ซัพพลายส์ จำกัด</t>
  </si>
  <si>
    <t>503 ถนนลาดพร้าว ต. วังทองหลาง อ. วังทองหลาง กรุงเทพฯ  10610</t>
  </si>
  <si>
    <t>324860402108-1</t>
  </si>
  <si>
    <t>นายประสิทธิเดช  ทองดี</t>
  </si>
  <si>
    <t>บริษัท  ไทยน้ำทิพย์  จำกัด</t>
  </si>
  <si>
    <t>5/1-3 ถ.มิตรภาพ ต.ในเมือง อ. เมือง จ. ขอนแก่น 40000</t>
  </si>
  <si>
    <t>082-1210476</t>
  </si>
  <si>
    <t>503332013011-1</t>
  </si>
  <si>
    <t>นายภานุพงศ์  วิระตา</t>
  </si>
  <si>
    <t>บริษัท  อูซูอิ อินเตอร์เนชั่นแนล คอร์ปอเรชั่น (ไทยแลนด์) จำกั</t>
  </si>
  <si>
    <t>700/545 ต. ดอนหัวฬ่อ อ. เมือง จ. ชลบุรี 200000</t>
  </si>
  <si>
    <t>บริษัท  ฟิลเทค อินเตอร์เนชั่นแนล (2002) จำกัด</t>
  </si>
  <si>
    <t>5/161 ถนนเทศบาลสงเคราะห์ แขวงลาดยาว เขตจตุจักร กรุงเทพฯ 10900</t>
  </si>
  <si>
    <t>บริษัท  เอเวอร์ เวลธ์ พลาสติก (ประเทศไทย) จำกัด</t>
  </si>
  <si>
    <t>700/334 ต. ดอนหัวฬ่อ อ.เมือง จ.  ชลบุรี 20000</t>
  </si>
  <si>
    <t>บริษัท  เอ็นจ์ เพาเวอร์ เซอร์วิสเซส จำกัด</t>
  </si>
  <si>
    <t>22/16 หมู่ 5 ซอยลาดปลาเค้า 83  ถนนลาดปลาเค้า แขวงอนุสาวรีย์ เขตบางเขน กรุงเทพ 10220</t>
  </si>
  <si>
    <t>บริษัท  เอ็กซ์เพิททีม จำกัด</t>
  </si>
  <si>
    <t>7/107-109 หมู่ 7  ถนนพระรามที่  2 แขวงบางขุนเทียน กรุงเทพฯ 10150</t>
  </si>
  <si>
    <t>บริษํท  ทรัพย์ทวี อิเล็คทริค จำกัด</t>
  </si>
  <si>
    <t>คณะวิทยาศาสตร์ มข.</t>
  </si>
  <si>
    <t>ห้างหุ้นส่วนจำกัด เอ เอสพี มอเตอร์</t>
  </si>
  <si>
    <t>92 ต. กู่ทอง อ. เชียงยืน จ. มหาสารคาม 44160</t>
  </si>
  <si>
    <t>บริษัท  อัลฟ่า คอนกรีต จำกัด</t>
  </si>
  <si>
    <t>481 หมู่ 16 ต. บ้านเป็ด อ. เมือง จ. ขอนแก่น 40000</t>
  </si>
  <si>
    <t>บริษัท  ขอนแก่น ควอลิตี้  คอนกรีต จำกัด</t>
  </si>
  <si>
    <t>89/89  ถ.เหล่านาดี ซอย  10 ต.ในเมือง อ. เมือง จ. ขอนแก่น 40000</t>
  </si>
  <si>
    <t>บริษัท นิรินทร์กุล วชิระ จำกัด</t>
  </si>
  <si>
    <t>95 ถ.นิคมลำตะคอง ต. หนองสาหร่าย อ. ปากช่อง จ. นครราชสีมา 30130</t>
  </si>
  <si>
    <t>บริษัท  เวสเทิร์น ดิจิตอล (ประเทศไทย) จำกัด</t>
  </si>
  <si>
    <t xml:space="preserve">140 ถ.อุดมสรยุทธ ซอย นิคมอุตสาหกรรมบางปะอิน ต. คลองจิก อ. บางปะอิน จ.พระนครศรีอยุธยา </t>
  </si>
  <si>
    <t>บริษัท  อีสเทิร์นซิลิเกต จำกัด</t>
  </si>
  <si>
    <t>การไฟฟ้าฝ่ายผลิตแห่งประเทศไทย (เขื่อนอุบลรัตน์)</t>
  </si>
  <si>
    <t xml:space="preserve">101 ต. เขื่อนอุบลรัตน์ อ. อุบลรัตน์ จ.อุบลรัตน์  40250 </t>
  </si>
  <si>
    <t>อยุธยา</t>
  </si>
  <si>
    <t>บริษัท  ถิรไทย จำกัด (มหาชน)</t>
  </si>
  <si>
    <t>516/1 นิคมอุตสาหกรรมบางปู ซอย 80 ต. แพรกษา อ. เมือง จ. สมุทรปราการ 10280</t>
  </si>
  <si>
    <t>บริษัท  เอ็นโอเค พรีซิชั่น คอมโพเนนท์ (ประเทศไทย) จำกัด</t>
  </si>
  <si>
    <t>นายนิวัฒน์  รัตนะ</t>
  </si>
  <si>
    <t>บริษัท อัลฟ่า คอนกรีต จำกัด</t>
  </si>
  <si>
    <t>324960404104-8</t>
  </si>
  <si>
    <t>EAE 4Q</t>
  </si>
  <si>
    <t>สาขาวิชาวิศวกรรมเครื่องกล  วศ.บ.  ระดับ ป.ตรี  ชั้นปีที่ 3   รอบเช้า  EME4Q,5Q</t>
  </si>
  <si>
    <t>สาขาวิชาวิศวกรรมเครื่องกล  วศ.บ.  ระดับ ป.ตรี  ชั้นปีที่ 3   รอบเช้า  EME4R</t>
  </si>
  <si>
    <t>สาขาวิชาวิศวกรรมเครื่องกล  วศ.บ.  ระดับ ป.ตรี  ชั้นปีที่ 3   รอบเช้า  EME3Q</t>
  </si>
  <si>
    <t>สาขาวิชาวิศวกรรมเครื่องจักรกลเกษตร  วศ.บ.    ชั้นปีที่  4  เช้า  EAE4Q</t>
  </si>
  <si>
    <t>นายสมจินต์  หงษ์สระแก้ว</t>
  </si>
  <si>
    <t>บริษัท  ทีทีแอนท์ที จำกัด (มหาชน)</t>
  </si>
  <si>
    <t>292 ต. เมืองเก่า อ. เมือง จ. ขอนแก่น  40000</t>
  </si>
  <si>
    <t>293 ต. เมืองเก่า อ. เมือง จ. ขอนแก่น  40000</t>
  </si>
  <si>
    <t>294 ต. เมืองเก่า อ. เมือง จ. ขอนแก่น  40000</t>
  </si>
  <si>
    <t>บริษัท  บางกอกโฮม คอนสตรัคชั่น แอนด์ เซอร์วิส จำกัด</t>
  </si>
  <si>
    <t>602 ถ.สุขาภิบาล 8  ต. หนองขาม  อ.ศรีราชา  จ. ชลบุรี 20230</t>
  </si>
  <si>
    <t>TRW  Steering &amp; Suspension Co.,Ltd.</t>
  </si>
  <si>
    <t>64/2 ม. 4 นิคมอุตสาหกรรม อีสเทิร์น ซีบอร์ด ต.ปลวกแดง อ. ปลวกแดง จ.ระยอง 21140</t>
  </si>
  <si>
    <t>บริษัท  กมลอินดัสตรี จำกัด</t>
  </si>
  <si>
    <t>119 ถ.เทพารักษ์ ต.บางเสาธง อ. บางเสาธง จ. สมุทรปราการ 10540</t>
  </si>
  <si>
    <t>บริษัท  ท่าอากาศยานไทย จำกัด (มหาชน)</t>
  </si>
  <si>
    <t>333 ถ. เชิดวุฒากาศ แขวงสีกัน เขตดอนเมือง กรุงเทพฯ 10210</t>
  </si>
  <si>
    <t>บริษัท   คอร์นโปรดักส์ (ประเทศไทย) จำกัด</t>
  </si>
  <si>
    <t>43/1 ม. 3 ถ.สีคิ้ว -ด่านขุนทด ต. สีคิ้ว อ. สีคิ้ว จ. นครราชสีมา  30140</t>
  </si>
  <si>
    <t>บริษัท  แป้งมันกาฬสินธุ์  จำกัด</t>
  </si>
  <si>
    <t>188 หมู่ 1 ถนนสมเด็จ-กุฉินาราย ต. คำบง อ. ห้วยผึ้ง จ. กาฬสินธุ์ 46240</t>
  </si>
  <si>
    <t>บริษัท  ฮิตาซิ  เคมีคัล ออโตโมทีฟ โปรดักส์ (ประเทศไทย) จำกัด</t>
  </si>
  <si>
    <t>60/11 ม. 3 ต. มาบยางพร อ. ปลวแดง จ.ระยอง 21140</t>
  </si>
  <si>
    <t xml:space="preserve">สำนักงาน อ.ส.ค. ภาคตะวันออกเฉียงเหนือ (โรงงานนมขอนแก่น) </t>
  </si>
  <si>
    <t>344 หมู่  15 ต. ท่าพระ อ. เมือง จ. ขอนแก่น 40260</t>
  </si>
  <si>
    <t>โรงแรมพลูแมน ขอนแก่น ราชาออคิด</t>
  </si>
  <si>
    <t>9-9 ถ.ประชาสำราญ ต.ในเมือง อ. เมือง จ. ขอนแก่น  40000</t>
  </si>
  <si>
    <t>บริษัท  ฟินิคซ พลัพ แอนด์ เพเพอร์ จำกัด (มหาชน)</t>
  </si>
  <si>
    <t>99 หมู่ 3 ต. กุดน้ำใส อ.น้ำพอง จ. ขอนแก่น 40310</t>
  </si>
  <si>
    <t>บริษัท  โตไคริคะ (ไทยแลนด์) จำกัด</t>
  </si>
  <si>
    <t xml:space="preserve">7/114 ม. 4 ต.มาบยางพร อ.ปลวกแดง จ.ระยอง 21140 </t>
  </si>
  <si>
    <t>บริษัท  ขอนแก่นแหอวน จำกัด (ฝึกงานที่ ฟอร์จูน ฝ่ายผลิตชิ้นส่วนเครื่องจักร)</t>
  </si>
  <si>
    <t>ศูนย์เทคโนโลยีอิเล็กทรอนิกส์และคอมพิวเตอร์แห่งชาติ</t>
  </si>
  <si>
    <t>112 อุทยานวิทยาศาสตร์ประเทศไทย ต.คลองหนึ่ง อ. คลองหลวง จ.ปทุมธานี 12120</t>
  </si>
  <si>
    <t>บริษัท  คาสีโอ (ประเทศไทย) จำกัด</t>
  </si>
  <si>
    <t>80/70 ต.คลองหนึ่ง อ. คลองหลวง จ.ปทุมธานี  12120</t>
  </si>
  <si>
    <t>ลำดับที่</t>
  </si>
  <si>
    <t>สถานประกอบการ</t>
  </si>
  <si>
    <t>รายชื่อนักศึกษา</t>
  </si>
  <si>
    <t>สาขา</t>
  </si>
  <si>
    <t>การตลาด</t>
  </si>
  <si>
    <t>บริษัท  โตซิบาคอนซูมเมอร์โปรดักส์ (ประเทศไทย) จำกัด</t>
  </si>
  <si>
    <t>144/1 ม. 5 สวนอุตสาหกรรมบางกะดี ถนนติวานนท์ ต. บางกะดี อ. เมือง จ. ปทุมธานี 12000</t>
  </si>
  <si>
    <t>วิศวกรรมไฟฟ้า</t>
  </si>
  <si>
    <t>บริษัท  รวมเกษตรกรอุตสากรรม จำกัด (สาขามิตรภูเวียง)</t>
  </si>
  <si>
    <t>EEP 4Q</t>
  </si>
  <si>
    <t>นายวิทยานนท์  ภูละคร และนายธวัช  ทากะโทก</t>
  </si>
  <si>
    <t>นายวิจารย์  โสภาเปี้ย และนายปฐมทรรศน์  ชงัดเวช</t>
  </si>
  <si>
    <t>นายภาคิไนย  เกตุพิกุล และนายขวัญชัย  แก้ววิเศษ</t>
  </si>
  <si>
    <t>นายวิชญ์พล  เมืองเหนือ และนายจักรวาล  หาชานนท์</t>
  </si>
  <si>
    <t>นายกิตติพร  กรุงกระโทก และนายคมสันต์  จิตรชื่น</t>
  </si>
  <si>
    <t>วิศวกรรมเครื่องจักรเกษตร</t>
  </si>
  <si>
    <t xml:space="preserve">บริษัท ไทยน้ำทิพย์ จำกัด </t>
  </si>
  <si>
    <t>วิศวกรรมอุตสาหการ</t>
  </si>
  <si>
    <t>วิศวกรรมเครื่องกล</t>
  </si>
  <si>
    <t>วิศวกรรมโยธา</t>
  </si>
  <si>
    <t>189 ถนนอุดมสรยุทธ์ ซอยนิคมอุตสาหกรรมบางปะอิน ต. บางกระสัน อ. บางปะอิน จ.พระนครศรีอยุธยา 13160</t>
  </si>
  <si>
    <t>พระนครศรีอยุธยา</t>
  </si>
  <si>
    <t>วิศวกรรมคอมพิวเตอร์</t>
  </si>
  <si>
    <t>วิศวกรรมหลังการเก็บเกี่ยวและแปรสภาพ</t>
  </si>
  <si>
    <t>วิศวกรรมอิเล็กทรอนิกส์และโทรคมนาคม</t>
  </si>
  <si>
    <t>นายคณน  นินนานนท์ และนายศิวดล  ดอนละภา</t>
  </si>
  <si>
    <t>นายภูชงค์  เพชรคำ และนายสมพร  อุเทน</t>
  </si>
  <si>
    <t>นายทศวรรษ  ดีโนนงิ้ว,นายคมสันต์  ดวงแก้ว และนายวีระวัฒน์  ตรีวรเวทย์</t>
  </si>
  <si>
    <t>นายธีระเศรษฐ์  สะภา และนายไพโรจน์  พรมคำน้อย</t>
  </si>
  <si>
    <t>นายดิเรกฤทธิ์  นาเหล็ก, นายวรกฤษณ์  พนมสินธุ์ และนายสนธยา  เหล่าดิ้ม</t>
  </si>
  <si>
    <t>นายสำรวย  มะลิสิงห์,นายศุภชัย  เร่งสมบูรณ์ และนายสุพงษ์  จันทรวงศ์</t>
  </si>
  <si>
    <t>นายอานนท์  สายเชื้อ และนายจิรายุทธ  นามตะ</t>
  </si>
  <si>
    <t>นายอนุวัฒน์  พาโนมัย,นายสมศักดิ์  พยัฆกาฬ และนายอนุสิทธิ์  ทินจอง</t>
  </si>
  <si>
    <t>นายสุธรรม  ชนะทอง และ นายบรรพต  ทำประเสริฐ</t>
  </si>
  <si>
    <t>นายกฤษดา  สังข์ศรี และนายบุนทะลัด  แสงสมบัด</t>
  </si>
  <si>
    <t>นางสาวศิริราศี  บุญราศรี และนายวราวุฒิ  สีวันดี</t>
  </si>
  <si>
    <t>นายปิยะพล  โคจำนง และนายคงเดช  มูลสมบัติ</t>
  </si>
  <si>
    <t>นายณัฐพล  สีเทียมเงิน และนายมงคล  พรมมสิทธิ์</t>
  </si>
  <si>
    <t>นายเอกวัฒน์  สิงหาบุตร, นายฐิติพล  อุปแก้ว และนายจักราวุธ  อ้วนเต็ม</t>
  </si>
  <si>
    <t>นายปรีชา  ภูอาศัย และนายไผ่ทอง จันทะนนตรี</t>
  </si>
  <si>
    <t>นายไสว  ศรีวังพล และ นางสาวอารดา  ภักษาหาร</t>
  </si>
  <si>
    <t>นายปฏิวัติ  สืบวงษา และนายเฉลิมชัย  บัวระภา</t>
  </si>
  <si>
    <t>นายธิติพงษ์  ชูรัตน์, นายมานะ  ศรีสง่า และ นายธนะชัย  อรุณเดชาชัย</t>
  </si>
  <si>
    <t>นายอรรถสิทธิ์  เพ็ชรวิเศษ และนายวัชรพล  จุตตโน</t>
  </si>
  <si>
    <t>นายวัชรินทร์  สอนครุฑ และนายชิตชัย  สิงห์สี</t>
  </si>
  <si>
    <t>นายฉัตรชัย  เชื้อสาวะถี, นายอาทิตย์  เชียงเครือ และนายสมจินต์  หงษ์สระแก้ว</t>
  </si>
  <si>
    <t>นายศรายุทธ์  อุ่นทอง, นายยงยุทธ  ขันขจร และนายราชันต์  ทองจันทร์</t>
  </si>
  <si>
    <t>นายรัตนชัย  ดวงคำน้อย และนายวิสันต์  สาขาโพธิ์</t>
  </si>
  <si>
    <t>นายชาญ  ไชยเดช ,นายศราวุธ  วิเศษ และนายธีระพงษ์  ธงชัย</t>
  </si>
  <si>
    <t>นายพงษ์ศักดิ์  อิ่มเรือง, นายสุรนันท์  ฮอกระวัด และนายภูชงค์  วรพล</t>
  </si>
  <si>
    <t>นายชาญยุทธ  หอมหวน, นายศุภกร  มูลศรี และนายนิวัฒน์ รัตนะ</t>
  </si>
  <si>
    <t>นายเอกชัย  วิจิตรปัญญา, นายวีระพงษ์  ยศจำรัส และนายสังวาลย์  นามวงษ์</t>
  </si>
  <si>
    <t>นายกฤษดา  ราลังสิทธิ์ และนายสมพาน  ดามี</t>
  </si>
  <si>
    <t>นายศรชัย  เทพพันทา และนายณัฐพล  สมบัติตรา</t>
  </si>
  <si>
    <t>นายอนุชิต  อิธิตา, นายชาญชัย  กสิกรรม และนายณรงค์ฤทธิ์  ศรีภา</t>
  </si>
  <si>
    <t>นายธีระวุฒิ  ภูลอยดง, นายเอกราช  วอศิริ และนายประสาน  ศรีนางาม</t>
  </si>
  <si>
    <t>นายพงษ์ศักดิ์  คามะดา ,นายสมบูรณ์  สวัสดิ์พงษ์ และนายเอกยุทธ  บูโสม</t>
  </si>
  <si>
    <t>นายเจษฎา  สุขะจักร์ และนายศักดิ์ณรงค์  ภูทองธง</t>
  </si>
  <si>
    <t>นายพิทักษ์  โสพุดอ่อน และนายชานนท์  พิสาลา</t>
  </si>
  <si>
    <t>นายรณชัย  โคตรสาขา และนายณัฐพล  แสนคำวงษ์</t>
  </si>
  <si>
    <t>นายสายันต์  ลาพันธ์  และนายปิยะกุล  พาป้อ</t>
  </si>
  <si>
    <t>นายยุทธภูมิ  นามสว่าง และนายกิติชัย  ช่วยศรี</t>
  </si>
  <si>
    <t>นายโชติชวาล  ชัยธวัชวิบูลย์ และนายสมบัติ  สีดาห้าว</t>
  </si>
  <si>
    <t>นายศิวกร  วารินทร์กุต และนายปริญญา  สมศรี</t>
  </si>
  <si>
    <t>นายประทีป  สุระคาย และนายอาทิตย์  นามวันสา</t>
  </si>
  <si>
    <t>บริษัท   อิตาเลียน-ไทย ดิวล็อบเมนต์ จำกัด (มหาชน)</t>
  </si>
  <si>
    <t>นายธำรงกุล  ภู่ทอง และนายอมร  ตระการจันทร์</t>
  </si>
  <si>
    <t>นายประพันธ์  อินธิแสง และนายสัมพรรณ  เนื่องใชยศ</t>
  </si>
  <si>
    <t>นายนราศักดิ์  เลพล,นายเอกภพ  อุตสาหพันธ์ และนายเรวัติ  ชัยศักดานุกูล</t>
  </si>
  <si>
    <t>นายสุดใจ  โพทิลาด และนายเจนวิทย์  รอยศรี</t>
  </si>
  <si>
    <t>นายสมชาย  เมาทา และนายวนราช  เชื้อผู้ดี</t>
  </si>
  <si>
    <t>นายนพพงศ์  แก้วทะชาติ และนายกรกต  โคตรสมบัติ</t>
  </si>
  <si>
    <t>นายนิติวัฒน์  จันทะเขต, นายวัชรินทร์ สินเพ็ง และนายเอกลักษณ์  บรรจงเลิศ</t>
  </si>
  <si>
    <t>นายอภิชาติ  กุพันลำ,นายศุภชัย  แท่นคำ,นายฐิติศักดิ์  แสนระลึก,นายนิติกร  อาจนาเสียว และนายณัฐพงษ์  สิงห์คำป้อง</t>
  </si>
  <si>
    <t>นายศราวุธ  ไพบูลย์  และนางสาวศิริพร  ขานอยู่</t>
  </si>
  <si>
    <t>นายอำพล  สุนาโท และนายวิทยา  อนุไพร</t>
  </si>
  <si>
    <t xml:space="preserve">นายสุรศักดิ์  อุ่นแสง,นางสาวนริศรา  สุภูธร,นายวรกฤษ  อาษาสะนา,นายจิระศักดิ์  พระศรี,นายจิตพงษ์  ศิริโสดา,นายณัฐวัชร  วรหาญ,นายนิกร  ศรีบุญจันทร์,นายสรรเพชญ  แบนอภัย และนางสาวมุทิตา  ทุมนิมิตร์ </t>
  </si>
  <si>
    <t>ห้างหุ้นส่วนจำกัด  ดอกคำใต้โยธา</t>
  </si>
  <si>
    <t>ห้างหุ้นส่วนจำกัด  วรนิทัศน์</t>
  </si>
  <si>
    <t>นางสาวโชษิตา  สุขคะนนท์ และนางสาวประภาพร  ด้วงแพง</t>
  </si>
  <si>
    <t>ห้างหุ้นส่วนจำกัด  สุขสมบัติ ขอนแก่น</t>
  </si>
  <si>
    <t>นายกิตติ  เทพนวน,นายวัลลพ  บุดดา และนายศุภกร  เจริญพันธ์</t>
  </si>
  <si>
    <t>นายวุฒิชัย  จันทร์หนองแวง,นายศักดิ์ดา  ประเสริฐพัตร และนายพิทักษ์พงศ์  แก้วกันยา</t>
  </si>
  <si>
    <t>นายภาณุพันธ์  กฤษณะสุวรรณ และนายศุภชัย  จันทะวงษ์</t>
  </si>
  <si>
    <t xml:space="preserve">ห้างหุ้นส่วนจำกัด พันเก้าดี </t>
  </si>
  <si>
    <t>นายคมเพชร  ดอนอ่อนสา และนายธีรพงศ์  เรือนน้อย</t>
  </si>
  <si>
    <t xml:space="preserve">นายสุรพร  สีลาวดี และนายชาญยุทธ  ประทุมสิทธิ์ </t>
  </si>
  <si>
    <t>นายยอดไชยา  ผิวนอก, นายรณํฐ  ศรีอาจ,นายทอแสง  พิมพ์เบ้าธรรม และนายยุทธพงษ์  ช้อนเปียยูง</t>
  </si>
  <si>
    <t>นายวทัญญู  ธิบูรณ์บุญ,นายสุเวช  ไพรพฤกษ์, นายนัฐทวี  แสนเสนา และนายณัฐพล  คำเบ้า</t>
  </si>
  <si>
    <t>นายสฤษดิ์  ปัตพี,นายเอกภพ  อนันตชัยพิชิต และนายธีระพงษ์  สวัสดิมูล</t>
  </si>
  <si>
    <t>นายนิรันดร  คำมูล และนายคมสัน  เพชรเทศ</t>
  </si>
  <si>
    <t>นายวัชระพล  คำนนท์ใส และนายคณิต  ถาโสม</t>
  </si>
  <si>
    <t>นางสาวเพ็ญศิริ  คงนาค,นายณรงค์ศักดิ์  ทวีพร,นางสาวอัญญาดา  ตาเสาร์ และนางสาววิลาสินี  วรหาญ</t>
  </si>
  <si>
    <t>นายขจรศักดิ์  แสงโทโพธิ์ และ นายผดุงสิทธิ์  ลาวรรณ</t>
  </si>
  <si>
    <t>นายบุญยืน  จันทคาม,นายเสาวภาคย์  ภูงามทอง และนายวัชรศักดิ์  นันทโพธิ์เดช</t>
  </si>
  <si>
    <t>นางสาวปฐมวดี  ผุดผาด,นางสาวธารทิพย์  เบ้าทำ และนางสาวนิตยา  ชำระศรี</t>
  </si>
  <si>
    <t>บริษัท  ศรีวิโรจน์ ฟาร์ม จำกัด (ฟาร์มชุมแพ -๓)</t>
  </si>
  <si>
    <t>นายศราวุฒิ  จินาพร, นายสมโภชน์  จันทะโคตร และ นายอภิรักษ์  นันภักดี</t>
  </si>
  <si>
    <t>นายศราวุธ  ภาณุมนต์วาที และนายอนนท์  ประชาด</t>
  </si>
  <si>
    <t>นายอาทิตย์  วงศ์ภักดี, นายณรงค์ศักดิ์  ดีราษฎร์วิเศษ,นายสิทธิพงศ์  พะงาตุนัด และนายโชคชัย  ทิพวงษ์</t>
  </si>
  <si>
    <t>นายอรรถพล  โคตรเคน และนายทรงวุฒิ  สุดรัก</t>
  </si>
  <si>
    <t>นายนัฐวุฒิ  แสนพลเมือง, นายชาญวิทย์  บุ้งทอง และนายกิตติกร  ภูคำศักดิ์</t>
  </si>
  <si>
    <t>นายกิตติศักดิ์  กิตติภักดีกุล และนายศุภวัฒน์  นามโสม</t>
  </si>
  <si>
    <t>สำนักงานเขตพื้นที่การศึกษาหนองคายเขต ๒</t>
  </si>
  <si>
    <t>บริษัท  ฟิลเทค อินเตอร์เนชั่นแนล (๒๐๐๒) จำกัด</t>
  </si>
  <si>
    <t>บริษัท  ศรีวิโรจน์ฟาร์ม จำกัด (ฟาร์มชุมแพ-๓)</t>
  </si>
  <si>
    <t xml:space="preserve">ห้างหุ้นส่วนจำกัด  โรงสีไฟกาฬสินธุ์รุ่งเรือง ๓ </t>
  </si>
  <si>
    <t>บริษัท ศิริการ กรุ๊ป ๙๐  จำกัด</t>
  </si>
  <si>
    <t xml:space="preserve">บริษัท  เอ็นเนอร์ยี่  ซิสเต็มส์ จำกัด </t>
  </si>
  <si>
    <t>332 ถนนเหล่านาดี อ. เมือง จ. ขอนแก่น 40000</t>
  </si>
  <si>
    <t>503332013001-2</t>
  </si>
  <si>
    <t>นายนวพล  เปศรี</t>
  </si>
  <si>
    <t>086-222-0834</t>
  </si>
  <si>
    <t>บริษัท  แปซิฟิคห้องเย็น จำกัด</t>
  </si>
  <si>
    <t>47/19 หมู่  2 ต. นาดี อ. เมือง จ. สมุทรสาคร  74000</t>
  </si>
  <si>
    <t>สมุทรสาคม</t>
  </si>
  <si>
    <t>บริษัท กม.18 วิศวกรรม จำกัด</t>
  </si>
  <si>
    <t>123 ถนนมิตรภาพ ต.ในเมือง อ. เมือง จ. ขอนแก่น 40002</t>
  </si>
  <si>
    <t>สำนักงานเขตพื้นที่การศึกษาขอนแก่น เขต  ๑</t>
  </si>
  <si>
    <t>ตำบล</t>
  </si>
  <si>
    <t>อำเภอ</t>
  </si>
  <si>
    <t>บางโพงพาง</t>
  </si>
  <si>
    <t>ยานนาวา</t>
  </si>
  <si>
    <t>กรุงเทพมหานคร</t>
  </si>
  <si>
    <t>ท่าพระ</t>
  </si>
  <si>
    <t>เมือง</t>
  </si>
  <si>
    <t xml:space="preserve">๗๕๗/๑๐ ซอยประดู่ ๑ ถนนสาธุประดิษฐ์ </t>
  </si>
  <si>
    <t xml:space="preserve">๓๓๓ ม. ๑๙ ถ. ๒๐๘ (ขอนแก่น-มหาสารคาม) </t>
  </si>
  <si>
    <t>ในเมือง</t>
  </si>
  <si>
    <t>ห้วยขวาง</t>
  </si>
  <si>
    <t>แวงดินแดง</t>
  </si>
  <si>
    <t>ดินแดง</t>
  </si>
  <si>
    <t>มาบยางพร</t>
  </si>
  <si>
    <t>ปลวกแดง</t>
  </si>
  <si>
    <t>ทุ่งสองห้อง</t>
  </si>
  <si>
    <t>หลักสี่</t>
  </si>
  <si>
    <t>คลองหนึ่ง</t>
  </si>
  <si>
    <t>คลองหลวง</t>
  </si>
  <si>
    <t>บางกะดี</t>
  </si>
  <si>
    <t>แพรกษา</t>
  </si>
  <si>
    <t>ตาลเดี่ยว</t>
  </si>
  <si>
    <t>แก่งคอย</t>
  </si>
  <si>
    <t>น้ำพอง</t>
  </si>
  <si>
    <t>แสนแสบ</t>
  </si>
  <si>
    <t>มีนบุรี</t>
  </si>
  <si>
    <t>ลาดยาว</t>
  </si>
  <si>
    <t>จตุจักร</t>
  </si>
  <si>
    <t>บางม่วง</t>
  </si>
  <si>
    <t>บางใหญ่</t>
  </si>
  <si>
    <t>โคกสะอาด</t>
  </si>
  <si>
    <t>ภูเขียว</t>
  </si>
  <si>
    <t>หัวหมาก</t>
  </si>
  <si>
    <t>บางกะปิ</t>
  </si>
  <si>
    <t>ท่าทราย</t>
  </si>
  <si>
    <t>หนองเรือ</t>
  </si>
  <si>
    <t>คลองกุ่ม</t>
  </si>
  <si>
    <t>บึงกุ่ม</t>
  </si>
  <si>
    <t>วังทองหลาง</t>
  </si>
  <si>
    <t>เหนือเมือง</t>
  </si>
  <si>
    <t>บางขุนเทียน</t>
  </si>
  <si>
    <t>ท่าสะอ้าน</t>
  </si>
  <si>
    <t>บางปะกง</t>
  </si>
  <si>
    <t>อนุสาวรีย์</t>
  </si>
  <si>
    <t>บางเขน</t>
  </si>
  <si>
    <t>บ้านฉาง</t>
  </si>
  <si>
    <t>หน้าไม้</t>
  </si>
  <si>
    <t>ลาดหลุมแก้ว</t>
  </si>
  <si>
    <t>หนองสาหร่าย</t>
  </si>
  <si>
    <t>ปากช่อง</t>
  </si>
  <si>
    <t>ทุ่งลุยลาย</t>
  </si>
  <si>
    <t>คอนสาร</t>
  </si>
  <si>
    <t>เก่างิ้ว</t>
  </si>
  <si>
    <t>พล</t>
  </si>
  <si>
    <t>เมืองเก่า</t>
  </si>
  <si>
    <t>นาโคก</t>
  </si>
  <si>
    <t>กมลาไสย</t>
  </si>
  <si>
    <t>บ้านโนน</t>
  </si>
  <si>
    <t>ซำสูง</t>
  </si>
  <si>
    <t>ตะพง</t>
  </si>
  <si>
    <t>บ้านทุ่ม</t>
  </si>
  <si>
    <t>ทุ่งสุขลา</t>
  </si>
  <si>
    <t>ศรีราชา</t>
  </si>
  <si>
    <t>คลองเตยเหนือ</t>
  </si>
  <si>
    <t>วัฒนา</t>
  </si>
  <si>
    <t>สำราญ</t>
  </si>
  <si>
    <t>บางปลา</t>
  </si>
  <si>
    <t>บางพลี</t>
  </si>
  <si>
    <t>อ้อมน้อย</t>
  </si>
  <si>
    <t>กระทุมแบน</t>
  </si>
  <si>
    <t>บ้านเป็ด</t>
  </si>
  <si>
    <t>บางจาก</t>
  </si>
  <si>
    <t>ภาษีเจริญ</t>
  </si>
  <si>
    <t>บางแก้ว</t>
  </si>
  <si>
    <t>บริษัท  สามารถคอมมิวนิเคชั่นเซอร์วิส จำกัด</t>
  </si>
  <si>
    <t>79/106/7 ถนนเหล่านาดี ต. ในเมือง อ. เมือง จ. ขอนแก่น 40000</t>
  </si>
  <si>
    <t>บ้านไผ่</t>
  </si>
  <si>
    <t>บ้านผ่า</t>
  </si>
  <si>
    <t>กู่ทอง</t>
  </si>
  <si>
    <t>เชียงยืน</t>
  </si>
  <si>
    <t>เพชรบุรี</t>
  </si>
  <si>
    <t>ราชเทวี</t>
  </si>
  <si>
    <t>บางพลีใหญ่</t>
  </si>
  <si>
    <t>พระโขนง</t>
  </si>
  <si>
    <t>ดอนหัวฬ่อ</t>
  </si>
  <si>
    <t>กุดน้ำใส</t>
  </si>
  <si>
    <t>บางขะแยง</t>
  </si>
  <si>
    <t>มาบตาพุด</t>
  </si>
  <si>
    <t>ประจันตคาม</t>
  </si>
  <si>
    <t>ประจันตะคาม</t>
  </si>
  <si>
    <t>ลาดสวาย</t>
  </si>
  <si>
    <t>ลำลูกกา</t>
  </si>
  <si>
    <t>เฉนียง</t>
  </si>
  <si>
    <t>สุรินทร์</t>
  </si>
  <si>
    <t>บ้านค้อ</t>
  </si>
  <si>
    <t>บริษัท  น้ำตาลวังขนาย จำกัด</t>
  </si>
  <si>
    <t>ตลาด</t>
  </si>
  <si>
    <t>ห้วยโป่ง</t>
  </si>
  <si>
    <t>แวงน่าง</t>
  </si>
  <si>
    <t>บางบอน</t>
  </si>
  <si>
    <t>ประเวศ</t>
  </si>
  <si>
    <t>บางกระสัน</t>
  </si>
  <si>
    <t>บางปะอิน</t>
  </si>
  <si>
    <t>คว้าง</t>
  </si>
  <si>
    <t>จุมพล</t>
  </si>
  <si>
    <t>โพนพิสัย</t>
  </si>
  <si>
    <t>จิตรลดา</t>
  </si>
  <si>
    <t>ดุสิต</t>
  </si>
  <si>
    <t>ไร่น้อย</t>
  </si>
  <si>
    <t>อุบลรัตน์</t>
  </si>
  <si>
    <t>คลองจั่น</t>
  </si>
  <si>
    <t>หมากแข้ง</t>
  </si>
  <si>
    <t>คลองจิก</t>
  </si>
  <si>
    <t>ฐาน</t>
  </si>
  <si>
    <t>140 ถ.อุดมสรยุทธ ซอย นิคมอุตสาหกรรมบางปะอิน ต. คลองจิก อ. บางปะอิน จ.พระนครศรีอยุธยา 13160</t>
  </si>
  <si>
    <t>โรงพยาบาลศรีนครินทร์ (งานซ่อมบำรุง)</t>
  </si>
  <si>
    <t>จำนวน</t>
  </si>
  <si>
    <t>ฐาน2</t>
  </si>
  <si>
    <t xml:space="preserve">๖๗๒/๔๘ ถ.กลางเมือง </t>
  </si>
  <si>
    <t>๑๘ ถนน รัชดาภิเษก</t>
  </si>
  <si>
    <t xml:space="preserve">๙๙/๑  ถ.รัชดาภิเษก ซ.เนียมอุทิศ </t>
  </si>
  <si>
    <t xml:space="preserve">๑๑๕ ถ.มิตรภาพ </t>
  </si>
  <si>
    <t xml:space="preserve">๗/๒๐๔ </t>
  </si>
  <si>
    <t xml:space="preserve">๑๘/๓๘ ถ.งามวงศ์วาน ซ.ชินเขต๑/๓๘ </t>
  </si>
  <si>
    <t xml:space="preserve">๗๖/๑๙ ม. ๑๙ ถ.นิคมนวนคร ซ.๑๙ มม. ไทยธานี </t>
  </si>
  <si>
    <t xml:space="preserve">๑๔๔/๑ ม. ๕ สวนอุตสาหกรรมบางกะดี ถนนติวานนท์ </t>
  </si>
  <si>
    <t xml:space="preserve">๕๑๖/๑ นิคมอุตสาหกรรมบางปู ซอย ๘๐ </t>
  </si>
  <si>
    <t xml:space="preserve">๕/๑-๓ ถ.มิตรภาพ </t>
  </si>
  <si>
    <t xml:space="preserve">๕๔ ม. ๕ </t>
  </si>
  <si>
    <t xml:space="preserve">๔๓ ม.๑๐ </t>
  </si>
  <si>
    <t xml:space="preserve">๑๐/๔๖ ถ.รามคำแหง ซ.๑๙๖ </t>
  </si>
  <si>
    <t xml:space="preserve">๙๙/๘๑ ถ. เทศบาลสงเคราะห์ </t>
  </si>
  <si>
    <t xml:space="preserve">๕ ถนนบางบัวทอง-สุพรรณบุรี ซอยบางคูลัด </t>
  </si>
  <si>
    <t xml:space="preserve">๙๙ ม. ๑๐ </t>
  </si>
  <si>
    <t xml:space="preserve">๒๘ ถนนกรุงเทพกรีทา ซอย ๔  </t>
  </si>
  <si>
    <t xml:space="preserve">๕ ถ. ติวานนท ซ.ทางสัมฤทธิ์ ๑๕/๒ </t>
  </si>
  <si>
    <t xml:space="preserve">๓๒/๑๐๒ ถ.นวลจันทร์ </t>
  </si>
  <si>
    <t xml:space="preserve">๕๐๓ ถนนลาดพร้าว </t>
  </si>
  <si>
    <t xml:space="preserve">๒๒๒ ม. ๑๐ ถนนร้อยเอ็ด-กาฬสินธุ์ </t>
  </si>
  <si>
    <t xml:space="preserve">๗/๑๐๗-๑๐๙ หมู่ ๗  ถนนพระรามที่  ๒ </t>
  </si>
  <si>
    <t xml:space="preserve">๑๙๐/๑ ม.๖ </t>
  </si>
  <si>
    <t xml:space="preserve">๒๒/๑๖ หมู่ ๕ ซอยลาดปลาเค้า ๘๓  ถนนลาดปลาเค้า </t>
  </si>
  <si>
    <t xml:space="preserve">ถ. สุขุมวิท </t>
  </si>
  <si>
    <t xml:space="preserve">๙๑/๗ ม. ๓ ถ.สุพรรณบุรี-บางบัวทอง </t>
  </si>
  <si>
    <t xml:space="preserve">๑๑๐/๕ ถ.มิตรภาพ </t>
  </si>
  <si>
    <t xml:space="preserve">๘๘ หมู่ ๖  ถนนมิตรภาพ </t>
  </si>
  <si>
    <t xml:space="preserve">๒๖๗/๑-๑๐ ม. ๑๒ ถ.มิตรภาพ </t>
  </si>
  <si>
    <t xml:space="preserve">๙๘ ถ. ดรุณสำราญ </t>
  </si>
  <si>
    <t xml:space="preserve">๗๗/๑๒ ถ.พระราม ๒ </t>
  </si>
  <si>
    <t xml:space="preserve">๗๗ ถ.กาฬสินธิ์ -ร้อยเอ็ด ม. ๕ </t>
  </si>
  <si>
    <t>๑๖๑ ม. ๒</t>
  </si>
  <si>
    <t>๑๑๕ ถ.มิตรภาพ</t>
  </si>
  <si>
    <t xml:space="preserve">๑๔๐/๖ ถ.สุขุมวิท </t>
  </si>
  <si>
    <t xml:space="preserve">๑๑๙/๑๐ </t>
  </si>
  <si>
    <t xml:space="preserve">๒๖๕ ม. ๔ ถ.กลางเมือง </t>
  </si>
  <si>
    <t xml:space="preserve">๒๔๒ หมู่๓  ซอยนิคมอุตสาหกรรมแหลมฉบัง </t>
  </si>
  <si>
    <t xml:space="preserve">๕๕/๒๓ </t>
  </si>
  <si>
    <t xml:space="preserve">๑๕๙/๔๑-๔๔ ถ.สุขุมวิท ๒๑ ซ.คลองเคยเหนือ </t>
  </si>
  <si>
    <t xml:space="preserve">๒๐ ม. ๓ ถ.มิตรภาพ </t>
  </si>
  <si>
    <t>๒๙๙/๕ ม. ๙ ถนนเทพารักษ์</t>
  </si>
  <si>
    <t xml:space="preserve">๒๓๐ ถ.เพชรเกษม ซ.เพชรเกษม ๙๕ </t>
  </si>
  <si>
    <t xml:space="preserve">๔๘๑ หมู่ ๑๖ </t>
  </si>
  <si>
    <t>๔๗ หมู่ ๑</t>
  </si>
  <si>
    <t xml:space="preserve">๙ ถ.เพชรเกษม ซ.เพชรเกษม ๓๘ </t>
  </si>
  <si>
    <t xml:space="preserve">๔๕/๑๓ ถ.วัดหนามแดง </t>
  </si>
  <si>
    <t xml:space="preserve">๒๓๙ ถ.มิตรภาพ </t>
  </si>
  <si>
    <t xml:space="preserve">๔๙ ถ.กลางเมือง ซ.ฉัตรทอง </t>
  </si>
  <si>
    <t xml:space="preserve">๓๐๙ ถ.น้ำพอง-กระนวน </t>
  </si>
  <si>
    <t xml:space="preserve">๔๕๕/๑๗ ถนนพระรามที่  ๖ </t>
  </si>
  <si>
    <t xml:space="preserve">๒๗/๕ ม. ๗ ถ.กิ่งแก้ว-เทพารักษ์ </t>
  </si>
  <si>
    <t>๙๙ ม. ๑๐ ต</t>
  </si>
  <si>
    <t xml:space="preserve">๓๔๑/๓๖ ถ.สุขุมวิท ซ.สุขุมวิท ๖๒/๑ </t>
  </si>
  <si>
    <t xml:space="preserve">๗๐๐/๓๓๔ </t>
  </si>
  <si>
    <t xml:space="preserve">๙๙ ม. ๓ </t>
  </si>
  <si>
    <t xml:space="preserve">๑๑๒/๙ หมู่ ๒ ถนนปทุมธานีสายใน </t>
  </si>
  <si>
    <t xml:space="preserve">๑๒๕/๘๗ ถ.สุขุมวิท </t>
  </si>
  <si>
    <t xml:space="preserve">๒๐๓๔/๑๓๒-๑๖๑ ถนนเพชรบุรี </t>
  </si>
  <si>
    <t xml:space="preserve">๒๐ หมู่  ๒  ถนนสุวรรณศรี </t>
  </si>
  <si>
    <t xml:space="preserve">๕๘๗ อาคารวิริยถาวร ถนนสุทธิสาร </t>
  </si>
  <si>
    <t xml:space="preserve">๕๔/๘ ถนนประชาสโมสร </t>
  </si>
  <si>
    <t xml:space="preserve">๑๑ ถนนพิมพสุต </t>
  </si>
  <si>
    <t xml:space="preserve">๗๐๐/๕๔๕ </t>
  </si>
  <si>
    <t xml:space="preserve">๘๙/๘๙ ถนนเหล่านาดี ซ.๑๐ </t>
  </si>
  <si>
    <t xml:space="preserve">๙๕ ถ.นิคมลำตะคอง </t>
  </si>
  <si>
    <t xml:space="preserve">๑๑๑/๑ ถ.คำไฮ - หนองโจด </t>
  </si>
  <si>
    <t xml:space="preserve">๑/ ๑๓-๑๔ ถ.มิตรภาพ </t>
  </si>
  <si>
    <t xml:space="preserve">๒๓๒๘/๑ ซอย ๕๒/๒ ถนนรามคำแหง </t>
  </si>
  <si>
    <t xml:space="preserve">๑๓๖ หมู่๘ ถ.เหล่านาดี </t>
  </si>
  <si>
    <t xml:space="preserve">๒๖/๓๑๖ </t>
  </si>
  <si>
    <t xml:space="preserve">๕๐ หมู่ ๑๘ </t>
  </si>
  <si>
    <t xml:space="preserve">๑๑๗ ถนนพระพุทธบาท </t>
  </si>
  <si>
    <t xml:space="preserve">๑๒๙ หมู่ ๕ ถนนเลี่ยงเมือง ตอน ๒ </t>
  </si>
  <si>
    <t xml:space="preserve">๑๕/๗  ถนนเพชรเกษม </t>
  </si>
  <si>
    <t xml:space="preserve">ศาลจังหวัดนครราชสีมา ถนนมหาดไทย </t>
  </si>
  <si>
    <t xml:space="preserve">๒๒๗/๒๔๓-๒๔๕ ถนนประชาสโมสร ซอย ๕๒ </t>
  </si>
  <si>
    <t xml:space="preserve">๑๑ ถ.จุฑางกูร ซอยจุฑางกูร ๑  </t>
  </si>
  <si>
    <t>ถ.ศรีจันทร์</t>
  </si>
  <si>
    <t xml:space="preserve">๔๑/๑๔ </t>
  </si>
  <si>
    <t>๑๒/๕๗ ถนนศรีจันทร์</t>
  </si>
  <si>
    <t xml:space="preserve">๔๑/๑ ถนนห้วยโป่ง-หนองเจน </t>
  </si>
  <si>
    <t>๒๔๗ ม. ๑๑ ถนนรอบเมือง</t>
  </si>
  <si>
    <t xml:space="preserve">๒๙๓/๓ </t>
  </si>
  <si>
    <t xml:space="preserve">๙๘/๕ ถนนศรีนครินทร์ </t>
  </si>
  <si>
    <t xml:space="preserve">๒๙๗ ถ.มะลิวัลย์ </t>
  </si>
  <si>
    <t xml:space="preserve">๔๘/๗๑-๗ ถนนมิตรภาพ </t>
  </si>
  <si>
    <t xml:space="preserve">๑๘๙ ถนนอุดมสรยุทธ์ ซอยนิคมอุตสาหกรรมบางปะอิน </t>
  </si>
  <si>
    <t xml:space="preserve">๘๒/๒๔-๒๕ ถ. ประชาสโมสร </t>
  </si>
  <si>
    <t xml:space="preserve">๑๑๐/๕ หมู่ ๑๗ ถนนมิตรภาพ </t>
  </si>
  <si>
    <t xml:space="preserve">๙ ถ.คว้าง-พลไว </t>
  </si>
  <si>
    <t xml:space="preserve">ถ.ศรีจันทร์ </t>
  </si>
  <si>
    <t xml:space="preserve">๑๒๓ ถ.มิตรภาพ </t>
  </si>
  <si>
    <t xml:space="preserve">๔๔๔ ม. ๒ </t>
  </si>
  <si>
    <t xml:space="preserve">๒๙๔/๑ ถ.ศูนย์ราชการ </t>
  </si>
  <si>
    <t xml:space="preserve">ถ.ราชวิถี </t>
  </si>
  <si>
    <t xml:space="preserve">๙๘ ถ.ดรุณสำราญ </t>
  </si>
  <si>
    <t xml:space="preserve">๔๕๗ หมู่ ๓  ถนนอุบล-ตระการ </t>
  </si>
  <si>
    <t xml:space="preserve">๓๓๓ หมู่  ๑๙ ถ.๒๐๘ (ขอนแก่น-มหาสารคาม) </t>
  </si>
  <si>
    <t>๙๔ ซอยโยธินพัฒนา</t>
  </si>
  <si>
    <t xml:space="preserve">๒๙๓/๓  หมู่ ๑๓ ถนนหน้าเมือง </t>
  </si>
  <si>
    <t xml:space="preserve">๑๖๑/๒๓ ซ.ศรีจันทร์ ๓๙ ถนนศรีจันทร์ </t>
  </si>
  <si>
    <t>๕/๑๖๑ ถนนเทศบาลสงเคราะห์</t>
  </si>
  <si>
    <t xml:space="preserve">ถนน อุดร-เลย </t>
  </si>
  <si>
    <t xml:space="preserve">๑๔๐ ถ.อุดมสรยุทธ ซอย นิคมอุตสาหกรรมบางปะอิน </t>
  </si>
  <si>
    <t xml:space="preserve">๓๕๖/๑ หมู่ ๑๒ อาคาร ซีพี ทาวน์เวอร์ ชั้น ๒ ถนนมิตรภาพ </t>
  </si>
  <si>
    <t xml:space="preserve">ถนนมิตรภาพ </t>
  </si>
  <si>
    <t xml:space="preserve">ถนนศูนย์ราชการ </t>
  </si>
  <si>
    <t xml:space="preserve">บริษัท  เอนเทคโพรดักส์ จำกัด </t>
  </si>
  <si>
    <t>10/6  ม. 9 ถนนพุทธมณฑลสาย 14  ซอยสุขาภิบาล 2 ต.อ้อมน้อย อ. กระทุ่มแบน จ. สมุทรสาคร 74130</t>
  </si>
  <si>
    <t>บริษัท  ขอนแก่นกล๊าสอินดัสทรี จำกัด</t>
  </si>
  <si>
    <t>111 ถนน 208  ตำบลท่าพระ อ. เมือง จ. ขอนแก่น  40260</t>
  </si>
  <si>
    <t>บริษัท  ไวกิ้ง ไลฟ์-เซฟวิ่ง อิควีปเม้น (ประเทศไทย) จำกัด</t>
  </si>
  <si>
    <t>38/21,38/43 นิคมอุตสาหกรรมแหลมฉบัง ม. 5 ต. ทุ่งสุขลา อ. ศรีราชา จ. ชลบุรี 20230</t>
  </si>
  <si>
    <t>บริษัท  ซันอิ (ประเทศไทย) จำกัด</t>
  </si>
  <si>
    <t>700/119  ต.คลองตำหรุ อ. เมือง จ. ชลบุรี  20000</t>
  </si>
  <si>
    <t>บริษัท  อสมท. จำกัด (มหาชน)</t>
  </si>
  <si>
    <t>82 ม. 4 ถ.ขอนแก่น-กระนวน ต. โคกสี อ. เมือง จ. ขอนแก่น 40000</t>
  </si>
  <si>
    <t>นายปริญญา  สมศรี</t>
  </si>
  <si>
    <t>สาขาวิชาวิศวกรรมโยธา  วศ.บ.   ชั้นปีที่ 4 เช้า  ECE4N</t>
  </si>
  <si>
    <t>สาขาวิชาวิศวกรรมโยธา  วศ.บ.   ชั้นปีที่ 4 เช้า  ECE4R</t>
  </si>
  <si>
    <t>358 หมู่ที่ 4 ถนนพหลโยธิน ต. ลำไทร อ.วังน้อย จ.พระนครศรีอยุธยา  13170</t>
  </si>
  <si>
    <t>25 หมู่ 14 ถนนแจ้งสนิท  ต.แคนเหนือ อ. บ้านไผ่ จ.ขอนแก่น 40110</t>
  </si>
  <si>
    <t>081-0538093</t>
  </si>
  <si>
    <t>17 หมู่ที่ 10 ถนนปู่เจ้าสมิงพราย ต. สำโรงใต้ อ. พระประแดง จ. สมุทรปราการ 10130</t>
  </si>
  <si>
    <t>ชลบุรั</t>
  </si>
  <si>
    <t>สาขาวิชาวิศวกรรมโยธา  วศ.บ.   ชั้นปีที่ 4 เช้า  ECE4Q</t>
  </si>
  <si>
    <t>สาขาวิชาวิศวกรรมโยธา  วศ.บ.   ชั้นปีที่ 4   ECE4 ตกค้าง</t>
  </si>
  <si>
    <t>บริษัท  พานาโซนิค อิเล็คทริค เวิร์คส์ (ประเทศไทย) จำกัด</t>
  </si>
  <si>
    <t>99 หมู่ 9  ต.ม่วงหวาน อ. น้ำพอง  จ. ขอนแก่น  40310</t>
  </si>
  <si>
    <t>บริษัท  จอห์นสันคอนโทรลส์ แอนด์ซัมมิทอินทีเรียส์ จำกัก</t>
  </si>
  <si>
    <t>64/25 ม. 4  ต. ปลวกแดง อ. ปลวกแดง จ. ระยอง  21140</t>
  </si>
  <si>
    <t>บริษัท  ทีโอที จำกัด (มหาชน)โทรศัพท์สาธารณะ</t>
  </si>
  <si>
    <t>บริษัท  ขอนแก่นสหชัยมอเตอร์ เซลส์ จำกัด</t>
  </si>
  <si>
    <t>279 หมู่ 3 ถนนมิตรภาพ ต. เมืองเก่า อ. เมือง จ. ขอนแก่น  40000</t>
  </si>
  <si>
    <t>วิศวกรรมเครื่องจักรกลเกษตร</t>
  </si>
  <si>
    <t>สีกัน</t>
  </si>
  <si>
    <t>ดอนเมือง</t>
  </si>
  <si>
    <t xml:space="preserve">ห้างหุ้นส่วนจำกัด  ขอนแก่นอินเตอร์การ์เมนท์ </t>
  </si>
  <si>
    <t>นายสุรชัย  สีแดงเดช และนายอภิชาติ  ภมร</t>
  </si>
  <si>
    <t>นายประเสริฐ  สีลาบุตร และนายเวียงสะหวัน  แสงสุขัน</t>
  </si>
  <si>
    <t>นายดณุพล  ศรีษะโคตร และนายชัชวาลย์  ถนอมแก้ว</t>
  </si>
  <si>
    <t>นายเอกชัย  บัวทองดา และนายบดินทร์  มุงคุณ</t>
  </si>
  <si>
    <t>นายธนาเทพ  คงประมูล และนายธนากร  อินทะวงษ์</t>
  </si>
  <si>
    <t>นายเรวัตร  ศรีมาคำ, นายภานุพงษ์  ดำเนตร และนายมงคล เค้าเหลือง</t>
  </si>
  <si>
    <t>นายพร้อมพงศ์  ผิวนวล และนายณัฐพงษ์  อ่อนช้าง</t>
  </si>
  <si>
    <t>นายทศพล  เนื่องพนอม และนายอลงกรณ์  บุญคำภา</t>
  </si>
  <si>
    <t>นายสฤษดิ์  วงค์จีน และนายอนุชา  สมพงษ์</t>
  </si>
  <si>
    <t>นางสาวอภิญญา  แพงพุด และนายธนากร  จันทร์เปล่ง</t>
  </si>
  <si>
    <t>นายพาสันต์  อารยวัฒน์,นายจิรยุทธ์  เดชธงไชย และนายสุชีรา  เลยยุทธ</t>
  </si>
  <si>
    <t>นายสุชาติ  หีบแก้ว และนายสุทธวัฒน์  วันสุทธะ</t>
  </si>
  <si>
    <t>นายประยอม  ม่อมพะเนาว์ และนายธีระยุทธ  ดีเลิศ</t>
  </si>
  <si>
    <t>นายวรวิทย์  สังฆะนาม และนายอดิศร  อุดมญาติ</t>
  </si>
  <si>
    <t>นายอภิชน  แช่มชื่น และนายเกรียงไกร  เขื่อนเชียงสา</t>
  </si>
  <si>
    <t>นายมงคลชัย  สีชาแอน และนายนวพล  เปศรี</t>
  </si>
  <si>
    <t>นายสมศักดิ์  บุญมาก, นายอุทัย  ทองมวล และนายสมคิด  ครุนันท์</t>
  </si>
  <si>
    <t>นาดี</t>
  </si>
  <si>
    <t>กระทุ่มแบน</t>
  </si>
  <si>
    <t>บางเสาธง</t>
  </si>
  <si>
    <t>หนองขาม</t>
  </si>
  <si>
    <t>แก้งแก</t>
  </si>
  <si>
    <t>โกสุมพิสัย</t>
  </si>
  <si>
    <t>ลำไทร</t>
  </si>
  <si>
    <t>วังน้อย</t>
  </si>
  <si>
    <t>สำโรงใต้</t>
  </si>
  <si>
    <t>พระประแดง</t>
  </si>
  <si>
    <t>แคนเหนือ</t>
  </si>
  <si>
    <t>คลองตำหรุ</t>
  </si>
  <si>
    <t>ม่วงหวาน</t>
  </si>
  <si>
    <t>โคกสี</t>
  </si>
  <si>
    <t xml:space="preserve">๑๑๒ อุทยานวิทยาศาสตร์ประเทศไทย </t>
  </si>
  <si>
    <t xml:space="preserve">๓๓๓ ถ. เชิดวุฒากาศ </t>
  </si>
  <si>
    <t xml:space="preserve">๑๒๓ ถนนมิตรภาพ </t>
  </si>
  <si>
    <t xml:space="preserve">๓๓๒ ถนนเหล่านาดี </t>
  </si>
  <si>
    <t>ห้างหุ้นส่วนจำกัด โชคอำนวยบ้านไผ่  ๒๐๐๕</t>
  </si>
  <si>
    <t xml:space="preserve">๒๕ หมู่ ๑๔ ถนนแจ้งสนิท  </t>
  </si>
  <si>
    <t xml:space="preserve">๖๐/๑๑ ม. ๓ </t>
  </si>
  <si>
    <t xml:space="preserve">๖๔/๒๕ ม. ๔  </t>
  </si>
  <si>
    <t>๖๔/๒ ม. ๔ นิคมอุตสาหกรรม อีสเทิร์น ซีบอร์ด</t>
  </si>
  <si>
    <t xml:space="preserve">๗/๑๑๔ ม. ๔ </t>
  </si>
  <si>
    <t xml:space="preserve">๑๗ หมู่ที่ ๑๐ ถนนปู่เจ้าสมิงพราย </t>
  </si>
  <si>
    <t xml:space="preserve">๑๑๑ ถนน ๒๐๘  </t>
  </si>
  <si>
    <t xml:space="preserve">๖๐๒ ถ.สุขาภิบาล ๘ </t>
  </si>
  <si>
    <t xml:space="preserve">๓๘/๒๑,๓๘/๔๓ นิคมอุตสาหกรรมแหลมฉบัง ม. ๕ </t>
  </si>
  <si>
    <t>บริษัท กม.๑๘ วิศวกรรม จำกัด</t>
  </si>
  <si>
    <t xml:space="preserve">๓๕๘ หมู่ที่ ๔ ถนนพหลโยธิน </t>
  </si>
  <si>
    <t xml:space="preserve">๘๐/๗๐ </t>
  </si>
  <si>
    <t xml:space="preserve">๘๒ ม. ๔ ถ.ขอนแก่น-กระนวน </t>
  </si>
  <si>
    <t xml:space="preserve">๙-๙ ถ.ประชาสำราญ </t>
  </si>
  <si>
    <t xml:space="preserve">๔๗/๑๙ หมู่  ๒ </t>
  </si>
  <si>
    <t xml:space="preserve">๑๐/๖  ม. ๙ ถนนพุทธมณฑลสาย ๑๔  ซอยสุขาภิบาล ๒ </t>
  </si>
  <si>
    <t xml:space="preserve">๑๑๙ ถ.เทพารักษ์ </t>
  </si>
  <si>
    <t xml:space="preserve">๒๗๙ หมู่ ๓ ถนนมิตรภาพ </t>
  </si>
  <si>
    <t xml:space="preserve">๒๒๒ หมู่ ๙ ถนนมหาสารคาม-โกสุมพิสัย </t>
  </si>
  <si>
    <t xml:space="preserve">๗๐๐/๑๑๙  </t>
  </si>
  <si>
    <t xml:space="preserve">๙๙ หมู่ ๙  </t>
  </si>
  <si>
    <t xml:space="preserve">๙๙ หมู่ ๓ </t>
  </si>
  <si>
    <t xml:space="preserve">๗๙/๑๐๖/๗ ถนนเหล่านาดี </t>
  </si>
  <si>
    <t>22/4 ซอยรามคำแหง 43/1 ถนนรามคำแหง แขวงวังทองหลาง เขตวังทองหลาง กรุงเทพฯ 10310</t>
  </si>
  <si>
    <t>นายคิดสะหวัน  พูแพง</t>
  </si>
  <si>
    <t>วันทองหลาง</t>
  </si>
  <si>
    <t xml:space="preserve">นายสิทธิชัย  แสงโสดา และนายสิทธิชัย  นารากรณ์ </t>
  </si>
  <si>
    <t>สีคิ้ว</t>
  </si>
  <si>
    <t>นางสาววรัชยา  วงษา ,นายพีรวิชญ์  สร้อยโพธิ์ และนางสาวศุภาวรรณ  ปทุมชาติ</t>
  </si>
  <si>
    <t>นางสาวจามจุรี  นามมหานวล และนางสาวมาลินี  กึมขุนทด</t>
  </si>
  <si>
    <t>คำบง</t>
  </si>
  <si>
    <t>ห้วยผึ้ง</t>
  </si>
  <si>
    <t xml:space="preserve">๒๒/๔ ซอยรามคำแหง ๔๓/๑ ถนนรามคำแหง </t>
  </si>
  <si>
    <t xml:space="preserve">๔๓/๑ ม. ๓ ถ.สีคิ้ว -ด่านขุนทด </t>
  </si>
  <si>
    <t xml:space="preserve">๓๔๔ หมู่  ๑๕ </t>
  </si>
  <si>
    <t xml:space="preserve">๑๘๘ หมู่ ๑ ถนนสมเด็จ-กุฉินาราย </t>
  </si>
  <si>
    <t>๑๐/๖  ม. ๙ ถนนพุทธมณฑลสาย ๑๔  ซอยสุขาภิบาล ๒</t>
  </si>
  <si>
    <t>บริษัท  น้ำตาลขอนแก่น จำกัด (มหาชน)</t>
  </si>
  <si>
    <t>43 หมู่ 10 ต. น้ำพอง อ. น้ำพอง จ. ขอนแก่น 40310</t>
  </si>
  <si>
    <t>บริษัท  พรีเพค (ประเทศไทย) จำกัด</t>
  </si>
  <si>
    <t>11/1  ต. บางช้าง อ. อำพวา จ. สมุทรสงคราม 75110</t>
  </si>
  <si>
    <t>สมุทรสงคราม</t>
  </si>
  <si>
    <t>นายสุพจน์  ขันเงิน และนายเวฬุวรรณ  พรานเนื้อ</t>
  </si>
  <si>
    <t>บางช้าง</t>
  </si>
  <si>
    <t>อำพวา</t>
  </si>
  <si>
    <t>๑๑/๑</t>
  </si>
  <si>
    <t>นายภาคภูมิ  สังสุทธิ</t>
  </si>
  <si>
    <t>การไฟฟ้าส่วนภูมิภาค ขอนแก่น</t>
  </si>
  <si>
    <t>44 ถนนกสิกรทุ่งสร้าง ต.ในเมือง อ. เมือง จ. ขอนแก่น  40000</t>
  </si>
  <si>
    <t>COOP-BMK1.52-001</t>
  </si>
  <si>
    <t>COOP-BMK1.52-002</t>
  </si>
  <si>
    <t>COOP-BMK1.52-003</t>
  </si>
  <si>
    <t>COOP-BMK1.52-004</t>
  </si>
  <si>
    <t>COOP-BMK1.52-005</t>
  </si>
  <si>
    <t>COOP-BMK1.52-006</t>
  </si>
  <si>
    <t>COOP-BMK1.52-007</t>
  </si>
  <si>
    <t>COOP-BMK1.52-008</t>
  </si>
  <si>
    <t>COOP-EEP1.52-001</t>
  </si>
  <si>
    <t>COOP-EEP1.52-002</t>
  </si>
  <si>
    <t>COOP-EEP1.52-003</t>
  </si>
  <si>
    <t>COOP-EEP1.52-004</t>
  </si>
  <si>
    <t>COOP-EEP1.52-005</t>
  </si>
  <si>
    <t>COOP-EEP1.52-006</t>
  </si>
  <si>
    <t>COOP-EEP1.52-007</t>
  </si>
  <si>
    <t>COOP-EEP1.52-008</t>
  </si>
  <si>
    <t>COOP-EEP1.52-009</t>
  </si>
  <si>
    <t>COOP-EEP1.52-010</t>
  </si>
  <si>
    <t>COOP-EEP1.52-011</t>
  </si>
  <si>
    <t>COOP-EEP1.52-012</t>
  </si>
  <si>
    <t>COOP-EEP1.52-013</t>
  </si>
  <si>
    <t>COOP-EEP1.52-014</t>
  </si>
  <si>
    <t>COOP-EEP1.52-015</t>
  </si>
  <si>
    <t>COOP-EEP1.52-016</t>
  </si>
  <si>
    <t>COOP-EEP1.52-017</t>
  </si>
  <si>
    <t>COOP-EEP1.52-018</t>
  </si>
  <si>
    <t>COOP-EEP1.52-019</t>
  </si>
  <si>
    <t>COOP-EEP1.52-020</t>
  </si>
  <si>
    <t>COOP-EEP1.52-021</t>
  </si>
  <si>
    <t>COOP-EEP1.52-022</t>
  </si>
  <si>
    <t>COOP-EEP1.52-023</t>
  </si>
  <si>
    <t>COOP-EEP1.52-024</t>
  </si>
  <si>
    <t>COOP-EEP1.52-025</t>
  </si>
  <si>
    <t>COOP-EEP1.52-026</t>
  </si>
  <si>
    <t>COOP-EEP1.52-027</t>
  </si>
  <si>
    <t>COOP-EEP1.52-028</t>
  </si>
  <si>
    <t>COOP-EEP1.52-029</t>
  </si>
  <si>
    <t>COOP-EEP1.52-030</t>
  </si>
  <si>
    <t>COOP-EEP1.52-031</t>
  </si>
  <si>
    <t>COOP-EEP1.52-032</t>
  </si>
  <si>
    <t>COOP-EEP1.52-033</t>
  </si>
  <si>
    <t>COOP-EEP1.52-034</t>
  </si>
  <si>
    <t>COOP-EEP1.52-035</t>
  </si>
  <si>
    <t>COOP-EEP1.52-036</t>
  </si>
  <si>
    <t>COOP-EEP1.52-037</t>
  </si>
  <si>
    <t>COOP-EEP1.52-038</t>
  </si>
  <si>
    <t>COOP-EEP1.52-039</t>
  </si>
  <si>
    <t>COOP-EEP1.52-040</t>
  </si>
  <si>
    <t>COOP-EEP1.52-041</t>
  </si>
  <si>
    <t>COOP-EEP1.52-042</t>
  </si>
  <si>
    <t>COOP-EEP1.52-043</t>
  </si>
  <si>
    <t>COOP-EEP1.52-044</t>
  </si>
  <si>
    <t>COOP-EEP1.52-045</t>
  </si>
  <si>
    <t>COOP-EEP1.52-046</t>
  </si>
  <si>
    <t>COOP-EEP1.52-047</t>
  </si>
  <si>
    <t>COOP-EEP1.52-048</t>
  </si>
  <si>
    <t>COOP-EEP1.52-049</t>
  </si>
  <si>
    <t>COOP-EEP1.52-050</t>
  </si>
  <si>
    <t>COOP-EEP1.52-051</t>
  </si>
  <si>
    <t>COOP-EEP1.52-052</t>
  </si>
  <si>
    <t>COOP-EEP1.52-053</t>
  </si>
  <si>
    <t>COOP-EEP1.52-054</t>
  </si>
  <si>
    <t>COOP-EEP1.52-055</t>
  </si>
  <si>
    <t>COOP-EEP1.52-056</t>
  </si>
  <si>
    <t>COOP-EEP1.52-057</t>
  </si>
  <si>
    <t>COOP-EEP1.52-058</t>
  </si>
  <si>
    <t>COOP-EEP1.52-059</t>
  </si>
  <si>
    <t>COOP-EAE1.52-001</t>
  </si>
  <si>
    <t>COOP-EAE1.52-002</t>
  </si>
  <si>
    <t>COOP-EAE1.52-003</t>
  </si>
  <si>
    <t>COOP-EAE1.52-004</t>
  </si>
  <si>
    <t>COOP-EAE1.52-005</t>
  </si>
  <si>
    <t>COOP-EAE1.52-006</t>
  </si>
  <si>
    <t>COOP-EAE1.52-007</t>
  </si>
  <si>
    <t>COOP-EAE1.52-008</t>
  </si>
  <si>
    <t>COOP-EAE1.52-009</t>
  </si>
  <si>
    <t>COOP-EAE1.52-010</t>
  </si>
  <si>
    <t>COOP-EAE1.52-011</t>
  </si>
  <si>
    <t>COOP-EAE1.52-012</t>
  </si>
  <si>
    <t>COOP-EAE1.52-013</t>
  </si>
  <si>
    <t>COOP-EIE1.52-017</t>
  </si>
  <si>
    <t>COOP-EIE1.52-001</t>
  </si>
  <si>
    <t>COOP-EIE1.52-002</t>
  </si>
  <si>
    <t>COOP-EIE1.52-003</t>
  </si>
  <si>
    <t>COOP-EIE1.52-004</t>
  </si>
  <si>
    <t>COOP-EIE1.52-005</t>
  </si>
  <si>
    <t>COOP-EIE1.52-006</t>
  </si>
  <si>
    <t>COOP-EIE1.52-007</t>
  </si>
  <si>
    <t>COOP-EIE1.52-008</t>
  </si>
  <si>
    <t>COOP-EIE1.52-009</t>
  </si>
  <si>
    <t>COOP-EIE1.52-010</t>
  </si>
  <si>
    <t>COOP-EIE1.52-011</t>
  </si>
  <si>
    <t>COOP-EIE1.52-012</t>
  </si>
  <si>
    <t>COOP-EIE1.52-013</t>
  </si>
  <si>
    <t>COOP-EIE1.52-014</t>
  </si>
  <si>
    <t>COOP-EIE1.52-015</t>
  </si>
  <si>
    <t>COOP-EIE1.52-016</t>
  </si>
  <si>
    <t>COOP-EIE1.52-018</t>
  </si>
  <si>
    <t>COOP-EIE1.52-019</t>
  </si>
  <si>
    <t>COOP-EIE1.52-020</t>
  </si>
  <si>
    <t>COOP-EIE1.52-021</t>
  </si>
  <si>
    <t>COOP-EIE1.52-022</t>
  </si>
  <si>
    <t>COOP-EIE1.52-023</t>
  </si>
  <si>
    <t>COOP-EIE1.52-024</t>
  </si>
  <si>
    <t>COOP-EIE1.52-025</t>
  </si>
  <si>
    <t>COOP-EIE1.52-026</t>
  </si>
  <si>
    <t>COOP-EIE1.52-027</t>
  </si>
  <si>
    <t>COOP-EIE1.52-028</t>
  </si>
  <si>
    <t>COOP-EIE1.52-029</t>
  </si>
  <si>
    <t>COOP-EIE1.52-030</t>
  </si>
  <si>
    <t>COOP-EIE1.52-031</t>
  </si>
  <si>
    <t>COOP-EIE1.52-032</t>
  </si>
  <si>
    <t>COOP-EIE1.52-033</t>
  </si>
  <si>
    <t>COOP-EIE1.52-034</t>
  </si>
  <si>
    <t>COOP-EIE1.52-035</t>
  </si>
  <si>
    <t>COOP-EIE1.52-036</t>
  </si>
  <si>
    <t>COOP-EIE1.52-037</t>
  </si>
  <si>
    <t>COOP-EIE1.52-038</t>
  </si>
  <si>
    <t>COOP-EIE1.52-039</t>
  </si>
  <si>
    <t>COOP-EIE1.52-040</t>
  </si>
  <si>
    <t>COOP-EIE1.52-041</t>
  </si>
  <si>
    <t>COOP-EIE1.52-042</t>
  </si>
  <si>
    <t>COOP-EIE1.52-043</t>
  </si>
  <si>
    <t>COOP-EIE1.52-044</t>
  </si>
  <si>
    <t>COOP-EIE1.52-045</t>
  </si>
  <si>
    <t>COOP-EIE1.52-046</t>
  </si>
  <si>
    <t>COOP-EIE1.52-047</t>
  </si>
  <si>
    <t>COOP-EIE1.52-048</t>
  </si>
  <si>
    <t>COOP-EIE1.52-049</t>
  </si>
  <si>
    <t>COOP-EME1.52-001</t>
  </si>
  <si>
    <t>COOP-EME1.52-002</t>
  </si>
  <si>
    <t>COOP-EME1.52-003</t>
  </si>
  <si>
    <t>COOP-EME1.52-004</t>
  </si>
  <si>
    <t>COOP-EME1.52-005</t>
  </si>
  <si>
    <t>COOP-EME1.52-006</t>
  </si>
  <si>
    <t>COOP-EME1.52-007</t>
  </si>
  <si>
    <t>COOP-EME1.52-008</t>
  </si>
  <si>
    <t>COOP-EME1.52-009</t>
  </si>
  <si>
    <t>COOP-EME1.52-010</t>
  </si>
  <si>
    <t>COOP-EME1.52-011</t>
  </si>
  <si>
    <t>COOP-EME1.52-012</t>
  </si>
  <si>
    <t>COOP-EME1.52-013</t>
  </si>
  <si>
    <t>COOP-EME1.52-014</t>
  </si>
  <si>
    <t>COOP-EME1.52-015</t>
  </si>
  <si>
    <t>COOP-EME1.52-016</t>
  </si>
  <si>
    <t>COOP-EME1.52-017</t>
  </si>
  <si>
    <t>COOP-EME1.52-018</t>
  </si>
  <si>
    <t>COOP-EME1.52-019</t>
  </si>
  <si>
    <t>COOP-EME1.52-020</t>
  </si>
  <si>
    <t>COOP-EME1.52-021</t>
  </si>
  <si>
    <t>COOP-EME1.52-022</t>
  </si>
  <si>
    <t>COOP-EME1.52-023</t>
  </si>
  <si>
    <t>COOP-EME1.52-024</t>
  </si>
  <si>
    <t>COOP-EME1.52-025</t>
  </si>
  <si>
    <t>COOP-EME1.52-026</t>
  </si>
  <si>
    <t>COOP-EME1.52-027</t>
  </si>
  <si>
    <t>COOP-EME1.52-028</t>
  </si>
  <si>
    <t>COOP-EME1.52-029</t>
  </si>
  <si>
    <t>COOP-EME1.52-030</t>
  </si>
  <si>
    <t>COOP-EME1.52-031</t>
  </si>
  <si>
    <t>COOP-EME1.52-032</t>
  </si>
  <si>
    <t>COOP-EME1.52-033</t>
  </si>
  <si>
    <t>COOP-EME1.52-034</t>
  </si>
  <si>
    <t>COOP-EME1.52-035</t>
  </si>
  <si>
    <t>COOP-EME1.52-036</t>
  </si>
  <si>
    <t>COOP-EME1.52-037</t>
  </si>
  <si>
    <t>COOP-EME1.52-038</t>
  </si>
  <si>
    <t>COOP-EME1.52-039</t>
  </si>
  <si>
    <t>COOP-EME1.52-040</t>
  </si>
  <si>
    <t>COOP-EME1.52-041</t>
  </si>
  <si>
    <t>COOP-EME1.52-042</t>
  </si>
  <si>
    <t>COOP-ECE1.52-051</t>
  </si>
  <si>
    <t>COOP-ECE1.52-001</t>
  </si>
  <si>
    <t>COOP-ECE1.52-002</t>
  </si>
  <si>
    <t>COOP-ECE1.52-003</t>
  </si>
  <si>
    <t>COOP-ECE1.52-004</t>
  </si>
  <si>
    <t>COOP-ECE1.52-005</t>
  </si>
  <si>
    <t>COOP-ECE1.52-006</t>
  </si>
  <si>
    <t>COOP-ECE1.52-007</t>
  </si>
  <si>
    <t>COOP-ECE1.52-008</t>
  </si>
  <si>
    <t>COOP-ECE1.52-009</t>
  </si>
  <si>
    <t>COOP-ECE1.52-010</t>
  </si>
  <si>
    <t>COOP-ECE1.52-011</t>
  </si>
  <si>
    <t>COOP-ECE1.52-012</t>
  </si>
  <si>
    <t>COOP-ECE1.52-013</t>
  </si>
  <si>
    <t>COOP-ECE1.52-014</t>
  </si>
  <si>
    <t>COOP-ECE1.52-015</t>
  </si>
  <si>
    <t>COOP-ECE1.52-016</t>
  </si>
  <si>
    <t>COOP-ECE1.52-017</t>
  </si>
  <si>
    <t>COOP-ECE1.52-018</t>
  </si>
  <si>
    <t>COOP-ECE1.52-019</t>
  </si>
  <si>
    <t>COOP-ECE1.52-020</t>
  </si>
  <si>
    <t>COOP-ECE1.52-021</t>
  </si>
  <si>
    <t>COOP-ECE1.52-022</t>
  </si>
  <si>
    <t>COOP-ECE1.52-023</t>
  </si>
  <si>
    <t>COOP-ECE1.52-024</t>
  </si>
  <si>
    <t>COOP-ECE1.52-025</t>
  </si>
  <si>
    <t>COOP-ECE1.52-026</t>
  </si>
  <si>
    <t>COOP-ECE1.52-027</t>
  </si>
  <si>
    <t>COOP-ECE1.52-028</t>
  </si>
  <si>
    <t>COOP-ECE1.52-029</t>
  </si>
  <si>
    <t>COOP-ECE1.52-030</t>
  </si>
  <si>
    <t>COOP-ECE1.52-031</t>
  </si>
  <si>
    <t>COOP-ECE1.52-032</t>
  </si>
  <si>
    <t>COOP-ECE1.52-033</t>
  </si>
  <si>
    <t>COOP-ECE1.52-034</t>
  </si>
  <si>
    <t>COOP-ECE1.52-035</t>
  </si>
  <si>
    <t>COOP-ECE1.52-036</t>
  </si>
  <si>
    <t>COOP-ECE1.52-037</t>
  </si>
  <si>
    <t>COOP-ECE1.52-038</t>
  </si>
  <si>
    <t>COOP-ECE1.52-039</t>
  </si>
  <si>
    <t>COOP-ECE1.52-040</t>
  </si>
  <si>
    <t>COOP-ECE1.52-041</t>
  </si>
  <si>
    <t>COOP-ECE1.52-042</t>
  </si>
  <si>
    <t>COOP-ECE1.52-043</t>
  </si>
  <si>
    <t>COOP-ECE1.52-044</t>
  </si>
  <si>
    <t>COOP-ECE1.52-045</t>
  </si>
  <si>
    <t>COOP-ECE1.52-046</t>
  </si>
  <si>
    <t>COOP-ECE1.52-047</t>
  </si>
  <si>
    <t>COOP-ECE1.52-048</t>
  </si>
  <si>
    <t>COOP-ECE1.52-049</t>
  </si>
  <si>
    <t>COOP-ECE1.52-050</t>
  </si>
  <si>
    <t>COOP-ECE1.52-052</t>
  </si>
  <si>
    <t>COOP-ECE1.52-053</t>
  </si>
  <si>
    <t>COOP-ECE1.52-054</t>
  </si>
  <si>
    <t>COOP-ECE1.52-055</t>
  </si>
  <si>
    <t>COOP-ECE1.52-056</t>
  </si>
  <si>
    <t>COOP-ECE1.52-057</t>
  </si>
  <si>
    <t>COOP-ECE1.52-058</t>
  </si>
  <si>
    <t>COOP-ECE1.52-059</t>
  </si>
  <si>
    <t>COOP-ECE1.52-060</t>
  </si>
  <si>
    <t>COOP-ECP1.52-001</t>
  </si>
  <si>
    <t>COOP-ECP1.52-002</t>
  </si>
  <si>
    <t>COOP-ECP1.52-003</t>
  </si>
  <si>
    <t>COOP-ECP1.52-004</t>
  </si>
  <si>
    <t>COOP-ECP1.52-005</t>
  </si>
  <si>
    <t>COOP-ECP1.52-006</t>
  </si>
  <si>
    <t>COOP-ECP1.52-007</t>
  </si>
  <si>
    <t>COOP-ECP1.52-008</t>
  </si>
  <si>
    <t>COOP-ECP1.52-009</t>
  </si>
  <si>
    <t>COOP-ECP1.52-010</t>
  </si>
  <si>
    <t>COOP-ECP1.52-011</t>
  </si>
  <si>
    <t>COOP-ECP1.52-012</t>
  </si>
  <si>
    <t>COOP-ECP1.52-013</t>
  </si>
  <si>
    <t>COOP-ECP1.52-014</t>
  </si>
  <si>
    <t>COOP-ECP1.52-015</t>
  </si>
  <si>
    <t>COOP-ECP1.52-016</t>
  </si>
  <si>
    <t>COOP-ECP1.52-017</t>
  </si>
  <si>
    <t>COOP-ECP1.52-018</t>
  </si>
  <si>
    <t>COOP-ECP1.52-019</t>
  </si>
  <si>
    <t>COOP-ECP1.52-020</t>
  </si>
  <si>
    <t>COOP-ECP1.52-021</t>
  </si>
  <si>
    <t>COOP-ECP1.52-022</t>
  </si>
  <si>
    <t>COOP-ECP1.52-023</t>
  </si>
  <si>
    <t>COOP-ECP1.52-024</t>
  </si>
  <si>
    <t>COOP-ECP1.52-025</t>
  </si>
  <si>
    <t>COOP-ECP1.52-026</t>
  </si>
  <si>
    <t>COOP-ECP1.52-027</t>
  </si>
  <si>
    <t>COOP-ECP1.52-028</t>
  </si>
  <si>
    <t>COOP-ECP1.52-029</t>
  </si>
  <si>
    <t>COOP-ECP1.52-030</t>
  </si>
  <si>
    <t>COOP-ECP1.52-031</t>
  </si>
  <si>
    <t>COOP-ECP1.52-032</t>
  </si>
  <si>
    <t>COOP-ECP1.52-033</t>
  </si>
  <si>
    <t>COOP-ECP1.52-034</t>
  </si>
  <si>
    <t>COOP-ECP1.52-035</t>
  </si>
  <si>
    <t>COOP-ECP1.52-036</t>
  </si>
  <si>
    <t>COOP-ECP1.52-037</t>
  </si>
  <si>
    <t>COOP-ECP1.52-038</t>
  </si>
  <si>
    <t>COOP-ECP1.52-039</t>
  </si>
  <si>
    <t>COOP-ECP1.52-040</t>
  </si>
  <si>
    <t>COOP-ECP1.52-041</t>
  </si>
  <si>
    <t>COOP-ECP1.52-042</t>
  </si>
  <si>
    <t>COOP-ECP1.52-043</t>
  </si>
  <si>
    <t>COOP-ECP1.52-044</t>
  </si>
  <si>
    <t>COOP-ECP1.52-045</t>
  </si>
  <si>
    <t>COOP-ECP1.52-046</t>
  </si>
  <si>
    <t>COOP-EPE1.52-001</t>
  </si>
  <si>
    <t>COOP-EPE1.52-002</t>
  </si>
  <si>
    <t>COOP-EPE1.52-003</t>
  </si>
  <si>
    <t>COOP-EPE1.52-004</t>
  </si>
  <si>
    <t>COOP-EPE1.52-005</t>
  </si>
  <si>
    <t>COOP-EPE1.52-006</t>
  </si>
  <si>
    <t>COOP-EPE1.52-007</t>
  </si>
  <si>
    <t>COOP-EPE1.52-008</t>
  </si>
  <si>
    <t>COOP-EPE1.52-009</t>
  </si>
  <si>
    <t>COOP-EPE1.52-010</t>
  </si>
  <si>
    <t>COOP-EPE1.52-011</t>
  </si>
  <si>
    <t>COOP-EPE1.52-012</t>
  </si>
  <si>
    <t>COOP-EPE1.52-013</t>
  </si>
  <si>
    <t>COOP-EPE1.52-014</t>
  </si>
  <si>
    <t>COOP-EPE1.52-015</t>
  </si>
  <si>
    <t>COOP-EPE1.52-016</t>
  </si>
  <si>
    <t>นายปรีชา  ภูอาศัย</t>
  </si>
  <si>
    <t>นายสมัคร  แดงตาโคตร</t>
  </si>
  <si>
    <t>บริษัท  อิตาเลียนไทย ดีเวล็อปเมนต์ จำกัด (มหาชน) เจ 1749</t>
  </si>
  <si>
    <t>ตู้ปณ. ๑๓</t>
  </si>
  <si>
    <t xml:space="preserve">222 หมู่ 9 ถนนมหาสารคาม-โกสุมพิสัย </t>
  </si>
  <si>
    <t>นายวรสันต์  หนุนพลกลาง</t>
  </si>
  <si>
    <t>บริษัท  เอ็นเอชเค  สปริง (ประเทศไทย) จำกัด</t>
  </si>
  <si>
    <t>๒/๓ ถนนบางนา-ตราดกม ๖.๕</t>
  </si>
  <si>
    <t>การไฟฟ้าส่วนภูมิภาพจังหวัดขอนแก่น</t>
  </si>
  <si>
    <t>๔๔ ถนนกสิกรทุ่งสร้าง</t>
  </si>
  <si>
    <t>นายณัฐพงษ์  สอนครุฑ</t>
  </si>
  <si>
    <t>นายรณชัย  ชนะวงศ์</t>
  </si>
  <si>
    <t>นายเอกยุทธ  บูโฮม</t>
  </si>
  <si>
    <t>นายสุรพร  สีลารดี</t>
  </si>
  <si>
    <t>COOP-ENE1.52-001</t>
  </si>
  <si>
    <t>COOP-ENE1.52-002</t>
  </si>
  <si>
    <t>COOP-ENE1.52-003</t>
  </si>
  <si>
    <t>COOP-ENE1.52-004</t>
  </si>
  <si>
    <t>COOP-ENE1.52-005</t>
  </si>
  <si>
    <t>COOP-ENE1.52-006</t>
  </si>
  <si>
    <t>COOP-ENE1.52-007</t>
  </si>
  <si>
    <t>COOP-ENE1.52-008</t>
  </si>
  <si>
    <t>COOP-ENE1.52-009</t>
  </si>
  <si>
    <t>COOP-ENE1.52-010</t>
  </si>
  <si>
    <t>COOP-ENE1.52-011</t>
  </si>
  <si>
    <t>COOP-ENE1.52-012</t>
  </si>
  <si>
    <t>COOP-ENE1.52-013</t>
  </si>
  <si>
    <t>COOP-ENE1.52-014</t>
  </si>
  <si>
    <t>COOP-ENE1.52-015</t>
  </si>
  <si>
    <t>COOP-ENE1.52-016</t>
  </si>
  <si>
    <t>COOP-ENE1.52-017</t>
  </si>
  <si>
    <t>COOP-ENE1.52-018</t>
  </si>
  <si>
    <t>COOP-ENE1.52-019</t>
  </si>
  <si>
    <t>COOP-ENE1.52-020</t>
  </si>
  <si>
    <t>COOP-ENE1.52-021</t>
  </si>
  <si>
    <t>COOP-ENE1.52-022</t>
  </si>
  <si>
    <t>COOP-ENE1.52-023</t>
  </si>
  <si>
    <t>COOP-ENE1.52-024</t>
  </si>
  <si>
    <t>COOP-ENE1.52-025</t>
  </si>
  <si>
    <t>COOP-ENE1.52-026</t>
  </si>
  <si>
    <t>COOP-ENE1.52-027</t>
  </si>
  <si>
    <t>COOP-ENE1.52-028</t>
  </si>
  <si>
    <t>COOP-ENE1.52-029</t>
  </si>
  <si>
    <t>COOP-ENE1.52-030</t>
  </si>
  <si>
    <t>COOP-ENE1.52-031</t>
  </si>
  <si>
    <t>COOP-ENE1.52-032</t>
  </si>
  <si>
    <t>COOP-ENE1.52-033</t>
  </si>
  <si>
    <t>COOP-ENE1.52-034</t>
  </si>
  <si>
    <t>COOP-ENE1.52-035</t>
  </si>
  <si>
    <t>COOP-ENE1.52-036</t>
  </si>
  <si>
    <t>COOP-ENE1.52-037</t>
  </si>
  <si>
    <t>COOP-ENE1.52-038</t>
  </si>
  <si>
    <t>COOP-ENE1.52-039</t>
  </si>
  <si>
    <t>COOP-ENE1.52-040</t>
  </si>
  <si>
    <t>COOP-ENE1.52-041</t>
  </si>
  <si>
    <t>COOP-ENE1.52-042</t>
  </si>
  <si>
    <t>COOP-ENE1.52-043</t>
  </si>
  <si>
    <t>นายอนุพงศ์  สิงห์มอ,นายพุทธินนท์  เนตรชิว และนายธีระเศรษฐ์  สะภา</t>
  </si>
  <si>
    <t>ห้างหุ้นส่วนจำกัด วรนิทัศน์</t>
  </si>
  <si>
    <t>ตู้ปณ. 7 มหาวิทยาลัยขอนแก่น</t>
  </si>
  <si>
    <t>บริษัท  แก่นขวัญ จำกัด</t>
  </si>
  <si>
    <t>309 ถนนน้ำพอง-กระนวน</t>
  </si>
  <si>
    <t>080-7494293</t>
  </si>
  <si>
    <t>นางสาวขนิษฐา  สุวรรณพรม และนางสาวอรนุช  จันสงเคราะห์</t>
  </si>
  <si>
    <t>นายสักนรินทร์  ตลับทอง</t>
  </si>
  <si>
    <t>นางสาวปฐมาวดี  ผุดผาด</t>
  </si>
  <si>
    <t>ตู้ปณ. 7 มหาวิทยาลัยขอนแก่น ต. ในเมือง อ. เมือง จ. ขอนแก่น 40002</t>
  </si>
  <si>
    <t>นายรณชัย  ชนะวงษ์</t>
  </si>
  <si>
    <t>นายคณิต  ภาโสม</t>
  </si>
  <si>
    <t xml:space="preserve">ห้างหุ้นส่วนจำกัด เอเทค อินสตรูเมนท์ </t>
  </si>
  <si>
    <t>ศูนย์เมล็ดพันธุ์ข้าวขอนแก่น</t>
  </si>
  <si>
    <t xml:space="preserve">นายสักนรินทร์  ตลับทอง และนายสมัคร  แดงตาโคตร </t>
  </si>
  <si>
    <t>ห้างหุ้นส่วนจำกัด เอเทค อินสตรูเมนท์</t>
  </si>
  <si>
    <t xml:space="preserve">๑๖๔/๒๖-๒๗  ถนนชาตะผดุง </t>
  </si>
  <si>
    <t>นางสาววรรณฉรีย์  แสงสวัสดิ์ และนางสาวศุภาวรรณ  ปทุมชาติ</t>
  </si>
  <si>
    <t xml:space="preserve">นายปฏิวัติ  อักษร </t>
  </si>
  <si>
    <t>บริษัท  เอ็นเอชเค สปริง (ประเทศไทย) จำกัด</t>
  </si>
  <si>
    <t>2/3  ถนนบางนา-ตราด กม.6.5 ต. บางแก้ว อ. บางพลี จ. สุมทรปราการ  10540</t>
  </si>
  <si>
    <t>บริษัท  แทร็คซ์อินเตอร์เทรด จำกัด</t>
  </si>
  <si>
    <t>นายอุเทน  สุวิชา และนายจักรชัย  เลื่อมเรือง</t>
  </si>
  <si>
    <t>บริษัท  วีดับบลิว กรุ๊ป จำกัด</t>
  </si>
  <si>
    <t>การไฟฟ้าฝ่ายผลิตแห่งประเทศไทย (กฟผ.)</t>
  </si>
  <si>
    <t>53 หมู่ 2 ถนนจรัฐสนิทวงศ์ ต.บางกรวย อ. บางกรวย จ. นนทบุรี  11130</t>
  </si>
  <si>
    <t>๕๓ หมู่ ๒ ถนนจรัญสนิทวงศ์</t>
  </si>
  <si>
    <t>บางกรวย</t>
  </si>
  <si>
    <t>นายธีระพงษ์  สวัสดีมูล และนายสฤษดิ์  ปัตพี</t>
  </si>
  <si>
    <t>คณะแพทย์ มหาวิทยาลัยขอนแก่น</t>
  </si>
  <si>
    <t>บริษัท  มิตรผลวิจัยและพัฒนาอ้อยและน้ำตาล จำกัด</t>
  </si>
  <si>
    <t>99 หมู่ 10 ต. โคกสะอาด อ.ภูเขียว จ.ชัยภูมิ  36110</t>
  </si>
  <si>
    <t>98 หมู่ 10 ต. โคกสะอาด อ.ภูเขียว จ.ชัยภูมิ  36110</t>
  </si>
  <si>
    <t>นายปัญญา  เชื้อบุญมา และนายกันตนา  พรมบุตร</t>
  </si>
  <si>
    <t>บริษัท  มิตรผลวิจัยและพัฒนาอ้อยและน้ำตาล</t>
  </si>
  <si>
    <t xml:space="preserve">๙๙ หมู่ ๑๐ </t>
  </si>
  <si>
    <t>บริษัท  คอนสรัคชั่น ไลนส์ จำกัด</t>
  </si>
  <si>
    <t>204/13-15 ซอยสุขุมวิท 77  แขวงพระโขนงเหนือ เขตวัฒนา กรุงเทพฯ  10260</t>
  </si>
  <si>
    <t>204/13-15 ซอยสุขุมวิท 77  แขวงพระโขนงเหนือ เขตวัฒนา กรุงเทพฯ  10261</t>
  </si>
  <si>
    <t>บริษัท  บุญรอดเทรดดิ้ง จำกัด</t>
  </si>
  <si>
    <t>324750406031-4</t>
  </si>
  <si>
    <t>493203022023-0</t>
  </si>
  <si>
    <t>164/26-27 ถนนชาตผดุง ต.ในเมือง อ. เมือง จ. ขอนแก่น 40000</t>
  </si>
  <si>
    <t>31 หมู่ 1  ต.สำราญ อ. เมือง จ. ขอนแก่น 40000</t>
  </si>
  <si>
    <t>นายพีรวิชญ์  สร้อยโพธิ์ และนางสาววรัชยา  วงษา</t>
  </si>
  <si>
    <t xml:space="preserve">๓๑ หมู่ ๑ </t>
  </si>
  <si>
    <t>68/79 ม.  6 ซ. บางใหญ่ซิตี้ ถ.กาญจนาภิเษก ต. เสาธงหิน อ.บางใหญ่ จ.นนทบุรี  11140  โทร  02-9033190-2</t>
  </si>
  <si>
    <t>นายธีระพงษ์  สวัสดีมูล</t>
  </si>
  <si>
    <t>นายทวีป  สุระคาย</t>
  </si>
  <si>
    <t>503351013026-10</t>
  </si>
  <si>
    <t>38/21,38/43 นิคมอุตสาหกรรมแหลมฉบัง ม. 5 ต. ทุ่งสุขลา อ. ศรีราชา จ. ชลบุรี 20229</t>
  </si>
  <si>
    <t>083-5634641</t>
  </si>
  <si>
    <t>083-1482583</t>
  </si>
  <si>
    <t>082-8354511</t>
  </si>
  <si>
    <t>084-6013057,086-2404391</t>
  </si>
  <si>
    <t>082-1212031</t>
  </si>
  <si>
    <t>087-7702489</t>
  </si>
  <si>
    <t>083-0826889</t>
  </si>
  <si>
    <t>085-7493559</t>
  </si>
  <si>
    <t>085-0089921</t>
  </si>
  <si>
    <t>089-7513785</t>
  </si>
  <si>
    <t>084-6000175</t>
  </si>
  <si>
    <t>085-7553623</t>
  </si>
  <si>
    <t>086-2313817</t>
  </si>
  <si>
    <t>082-8584988</t>
  </si>
  <si>
    <t>082-8484346</t>
  </si>
  <si>
    <t>085-7415309</t>
  </si>
  <si>
    <t>085-0055779</t>
  </si>
  <si>
    <t>080-6073405</t>
  </si>
  <si>
    <t>081-3422919</t>
  </si>
  <si>
    <t>089-1402637</t>
  </si>
  <si>
    <t>084-9812363</t>
  </si>
  <si>
    <t>081-0498608</t>
  </si>
  <si>
    <t>086-1028324</t>
  </si>
  <si>
    <t>082-8354558</t>
  </si>
  <si>
    <t>082-8590579</t>
  </si>
  <si>
    <t>083-2874202</t>
  </si>
  <si>
    <t>222 หมู่ 9 ถนนมหาสารคาม-โกสุมพิสัย  ต. แก้งแก อ.โกสุมพิสัย จ.มหาสารคาม  44140</t>
  </si>
  <si>
    <t>223 หมู่ 9 ถนนมหาสารคาม-โกสุมพิสัย  ต. แก้งแก อ.โกสุมพิสัย จ.มหาสารคาม  44140</t>
  </si>
  <si>
    <t>324860403129-5</t>
  </si>
  <si>
    <t>089-4178731</t>
  </si>
  <si>
    <t>086-2143526</t>
  </si>
  <si>
    <t>081-5929387</t>
  </si>
  <si>
    <t>084-7945770</t>
  </si>
  <si>
    <t>084-4281633</t>
  </si>
  <si>
    <t>083-3625053</t>
  </si>
  <si>
    <t>085-9255134</t>
  </si>
  <si>
    <t>087-2345941</t>
  </si>
  <si>
    <t>083-4527224</t>
  </si>
  <si>
    <t>083-1518470</t>
  </si>
  <si>
    <t>080-4003408</t>
  </si>
  <si>
    <t>082-1050927</t>
  </si>
  <si>
    <t>080-1902817</t>
  </si>
  <si>
    <t>087-2592401</t>
  </si>
  <si>
    <t>087-6376782</t>
  </si>
  <si>
    <t>084-9812707</t>
  </si>
  <si>
    <t>081-4712806</t>
  </si>
  <si>
    <t>086-2276294</t>
  </si>
  <si>
    <t>087-9558499</t>
  </si>
  <si>
    <t>081-7172450</t>
  </si>
  <si>
    <t>083-4811391</t>
  </si>
  <si>
    <t>084-9536613</t>
  </si>
  <si>
    <t>085-6432398</t>
  </si>
  <si>
    <t>082-7445452</t>
  </si>
  <si>
    <t>บริษัท  อิตาเลียน-ไทย ดิวล็อบเมนต์ จำกัด (มหาชน)</t>
  </si>
  <si>
    <t>คณะวิทยาศาสตร์ มหาวิทยาลัยขอนแก่น</t>
  </si>
  <si>
    <t xml:space="preserve">บริษัท  เคซี.คอนกรีต จำกัด </t>
  </si>
  <si>
    <t xml:space="preserve"> ศูนย์บริการสื่อสารข้อมูล บริษัท  ทีโอที จำกัด (มหาชน)</t>
  </si>
  <si>
    <t xml:space="preserve">ส่วนวิศวกรรมสื่อสารที่ ๒ บริษัท  ทีโอที จำกัด (มหาชน) </t>
  </si>
  <si>
    <t xml:space="preserve">ห้างหุ้นส่วนจำกัด  เจริญรัตน์วิศวกรรม </t>
  </si>
  <si>
    <t>ศูนย์คอมพิวเตอร์ มหาวิทยาลัยขอนแก่น</t>
  </si>
  <si>
    <t>บริษัท  ขอนแก่น ควอลิตี้ คอนกรีต จำกัด</t>
  </si>
  <si>
    <t>บริษัท  กม.๑๘ วิศวกรรม จำกัด</t>
  </si>
  <si>
    <t>บริษัท  เค เพาเดอร์ เมทัล จำกัด</t>
  </si>
  <si>
    <t>บริษัท  ทรูมูฟ จำกัด สำนักงานขอนแก่น</t>
  </si>
  <si>
    <t>บริษัท  ทีวีบูรพา จำกัด</t>
  </si>
  <si>
    <t xml:space="preserve">บริษัท  ไทยน้ำทิพย์ จำกัด </t>
  </si>
  <si>
    <t>บริษัท  นิรินทร์กุล วชิระ จำกัด</t>
  </si>
  <si>
    <t>บริษัท  พี ดี เฟาน์ดรี่ แอนด์ เทรดดิ้ง จำกัด</t>
  </si>
  <si>
    <t>บริษัท  พีเอส คอมมิวนิเคชั่น จำกัด</t>
  </si>
  <si>
    <t>บริษัท  เพิ่มพูนพัฒนาอุตสาหกรรม จำกัด</t>
  </si>
  <si>
    <t>บริษัท  ควอลิตี้ไพพ์แอนด์ สตีล แมนูแฟคเจอริ่ง จำกัด</t>
  </si>
  <si>
    <t>บริษัท  แลนด์ แอนด์ เฮ้าส์ จำกัด</t>
  </si>
  <si>
    <t>บริษัท  ศิริการ กรุ๊ป ๙๐  จำกัด</t>
  </si>
  <si>
    <t>บริษัท  เอ็มเบอเรอร์ แอนด์ บิลดิง กรุ๊ป จำกัด</t>
  </si>
  <si>
    <t>ชื่อ</t>
  </si>
  <si>
    <t>ฐานรหัส</t>
  </si>
  <si>
    <t>ฐานจำนวน</t>
  </si>
  <si>
    <t>COMPANY 1.52-1</t>
  </si>
  <si>
    <t>COMPANY 1.52-2</t>
  </si>
  <si>
    <t>COMPANY 1.52-3</t>
  </si>
  <si>
    <t>COMPANY 1.52-4</t>
  </si>
  <si>
    <t>COMPANY 1.52-5</t>
  </si>
  <si>
    <t>COMPANY 1.52-6</t>
  </si>
  <si>
    <t>COMPANY 1.52-7</t>
  </si>
  <si>
    <t>COMPANY 1.52-8</t>
  </si>
  <si>
    <t>COMPANY 1.52-9</t>
  </si>
  <si>
    <t>COMPANY 1.52-10</t>
  </si>
  <si>
    <t>COMPANY 1.52-11</t>
  </si>
  <si>
    <t>COMPANY 1.52-12</t>
  </si>
  <si>
    <t>COMPANY 1.52-13</t>
  </si>
  <si>
    <t>COMPANY 1.52-14</t>
  </si>
  <si>
    <t>COMPANY 1.52-15</t>
  </si>
  <si>
    <t>COMPANY 1.52-16</t>
  </si>
  <si>
    <t>COMPANY 1.52-17</t>
  </si>
  <si>
    <t>COMPANY 1.52-18</t>
  </si>
  <si>
    <t>COMPANY 1.52-19</t>
  </si>
  <si>
    <t>COMPANY 1.52-20</t>
  </si>
  <si>
    <t>COMPANY 1.52-21</t>
  </si>
  <si>
    <t>COMPANY 1.52-22</t>
  </si>
  <si>
    <t>COMPANY 1.52-23</t>
  </si>
  <si>
    <t>COMPANY 1.52-24</t>
  </si>
  <si>
    <t>COMPANY 1.52-25</t>
  </si>
  <si>
    <t>COMPANY 1.52-26</t>
  </si>
  <si>
    <t>COMPANY 1.52-27</t>
  </si>
  <si>
    <t>COMPANY 1.52-28</t>
  </si>
  <si>
    <t>COMPANY 1.52-29</t>
  </si>
  <si>
    <t>COMPANY 1.52-30</t>
  </si>
  <si>
    <t>COMPANY 1.52-31</t>
  </si>
  <si>
    <t>COMPANY 1.52-32</t>
  </si>
  <si>
    <t>COMPANY 1.52-33</t>
  </si>
  <si>
    <t>COMPANY 1.52-34</t>
  </si>
  <si>
    <t>COMPANY 1.52-35</t>
  </si>
  <si>
    <t>COMPANY 1.52-36</t>
  </si>
  <si>
    <t>COMPANY 1.52-37</t>
  </si>
  <si>
    <t>COMPANY 1.52-38</t>
  </si>
  <si>
    <t>COMPANY 1.52-39</t>
  </si>
  <si>
    <t>COMPANY 1.52-40</t>
  </si>
  <si>
    <t>COMPANY 1.52-41</t>
  </si>
  <si>
    <t>COMPANY 1.52-42</t>
  </si>
  <si>
    <t>COMPANY 1.52-43</t>
  </si>
  <si>
    <t>COMPANY 1.52-44</t>
  </si>
  <si>
    <t>COMPANY 1.52-45</t>
  </si>
  <si>
    <t>COMPANY 1.52-46</t>
  </si>
  <si>
    <t>COMPANY 1.52-47</t>
  </si>
  <si>
    <t>COMPANY 1.52-48</t>
  </si>
  <si>
    <t>COMPANY 1.52-49</t>
  </si>
  <si>
    <t>COMPANY 1.52-50</t>
  </si>
  <si>
    <t>COMPANY 1.52-51</t>
  </si>
  <si>
    <t>COMPANY 1.52-52</t>
  </si>
  <si>
    <t>COMPANY 1.52-53</t>
  </si>
  <si>
    <t>COMPANY 1.52-54</t>
  </si>
  <si>
    <t>COMPANY 1.52-55</t>
  </si>
  <si>
    <t>COMPANY 1.52-56</t>
  </si>
  <si>
    <t>COMPANY 1.52-57</t>
  </si>
  <si>
    <t>COMPANY 1.52-58</t>
  </si>
  <si>
    <t>COMPANY 1.52-59</t>
  </si>
  <si>
    <t>COMPANY 1.52-60</t>
  </si>
  <si>
    <t>COMPANY 1.52-61</t>
  </si>
  <si>
    <t>COMPANY 1.52-62</t>
  </si>
  <si>
    <t>COMPANY 1.52-63</t>
  </si>
  <si>
    <t>COMPANY 1.52-64</t>
  </si>
  <si>
    <t>COMPANY 1.52-65</t>
  </si>
  <si>
    <t>COMPANY 1.52-66</t>
  </si>
  <si>
    <t>COMPANY 1.52-67</t>
  </si>
  <si>
    <t>COMPANY 1.52-68</t>
  </si>
  <si>
    <t>COMPANY 1.52-69</t>
  </si>
  <si>
    <t>COMPANY 1.52-70</t>
  </si>
  <si>
    <t>COMPANY 1.52-71</t>
  </si>
  <si>
    <t>COMPANY 1.52-72</t>
  </si>
  <si>
    <t>COMPANY 1.52-73</t>
  </si>
  <si>
    <t>COMPANY 1.52-74</t>
  </si>
  <si>
    <t>COMPANY 1.52-75</t>
  </si>
  <si>
    <t>COMPANY 1.52-76</t>
  </si>
  <si>
    <t>COMPANY 1.52-77</t>
  </si>
  <si>
    <t>COMPANY 1.52-78</t>
  </si>
  <si>
    <t>COMPANY 1.52-79</t>
  </si>
  <si>
    <t>COMPANY 1.52-80</t>
  </si>
  <si>
    <t>COMPANY 1.52-81</t>
  </si>
  <si>
    <t>COMPANY 1.52-82</t>
  </si>
  <si>
    <t>COMPANY 1.52-83</t>
  </si>
  <si>
    <t>COMPANY 1.52-84</t>
  </si>
  <si>
    <t>COMPANY 1.52-85</t>
  </si>
  <si>
    <t>COMPANY 1.52-86</t>
  </si>
  <si>
    <t>COMPANY 1.52-87</t>
  </si>
  <si>
    <t>COMPANY 1.52-88</t>
  </si>
  <si>
    <t>COMPANY 1.52-89</t>
  </si>
  <si>
    <t>COMPANY 1.52-90</t>
  </si>
  <si>
    <t>COMPANY 1.52-91</t>
  </si>
  <si>
    <t>COMPANY 1.52-92</t>
  </si>
  <si>
    <t>COMPANY 1.52-93</t>
  </si>
  <si>
    <t>COMPANY 1.52-94</t>
  </si>
  <si>
    <t>COMPANY 1.52-95</t>
  </si>
  <si>
    <t>COMPANY 1.52-96</t>
  </si>
  <si>
    <t>COMPANY 1.52-97</t>
  </si>
  <si>
    <t>COMPANY 1.52-98</t>
  </si>
  <si>
    <t>COMPANY 1.52-99</t>
  </si>
  <si>
    <t>COMPANY 1.52-100</t>
  </si>
  <si>
    <t>COMPANY 1.52-101</t>
  </si>
  <si>
    <t>COMPANY 1.52-102</t>
  </si>
  <si>
    <t>COMPANY 1.52-103</t>
  </si>
  <si>
    <t>COMPANY 1.52-104</t>
  </si>
  <si>
    <t>COMPANY 1.52-105</t>
  </si>
  <si>
    <t>COMPANY 1.52-106</t>
  </si>
  <si>
    <t>COMPANY 1.52-107</t>
  </si>
  <si>
    <t>COMPANY 1.52-108</t>
  </si>
  <si>
    <t>COMPANY 1.52-109</t>
  </si>
  <si>
    <t>COMPANY 1.52-110</t>
  </si>
  <si>
    <t>COMPANY 1.52-111</t>
  </si>
  <si>
    <t>COMPANY 1.52-112</t>
  </si>
  <si>
    <t>COMPANY 1.52-113</t>
  </si>
  <si>
    <t>COMPANY 1.52-114</t>
  </si>
  <si>
    <t>COMPANY 1.52-115</t>
  </si>
  <si>
    <t>COMPANY 1.52-116</t>
  </si>
  <si>
    <t>COMPANY 1.52-117</t>
  </si>
  <si>
    <t>COMPANY 1.52-118</t>
  </si>
  <si>
    <t>COMPANY 1.52-119</t>
  </si>
  <si>
    <t>COMPANY 1.52-120</t>
  </si>
  <si>
    <t>COMPANY 1.52-121</t>
  </si>
  <si>
    <t>COMPANY 1.52-122</t>
  </si>
  <si>
    <t>COMPANY 1.52-123</t>
  </si>
  <si>
    <t>COMPANY 1.52-124</t>
  </si>
  <si>
    <t>COMPANY 1.52-125</t>
  </si>
  <si>
    <t>COMPANY 1.52-126</t>
  </si>
  <si>
    <t>COMPANY 1.52-127</t>
  </si>
  <si>
    <t>COMPANY 1.52-128</t>
  </si>
  <si>
    <t>COMPANY 1.52-129</t>
  </si>
  <si>
    <t>COMPANY 1.52-130</t>
  </si>
  <si>
    <t>COMPANY 1.52-131</t>
  </si>
  <si>
    <t>COMPANY 1.52-132</t>
  </si>
  <si>
    <t>COMPANY 1.52-133</t>
  </si>
  <si>
    <t>COMPANY 1.52-134</t>
  </si>
  <si>
    <t>COMPANY 1.52-135</t>
  </si>
  <si>
    <t>COMPANY 1.52-136</t>
  </si>
  <si>
    <t>COMPANY 1.52-137</t>
  </si>
  <si>
    <t>COMPANY 1.52-138</t>
  </si>
  <si>
    <t>COMPANY 1.52-139</t>
  </si>
  <si>
    <t>COMPANY 1.52-140</t>
  </si>
  <si>
    <t>COMPANY 1.52-141</t>
  </si>
  <si>
    <t>COMPANY 1.52-142</t>
  </si>
  <si>
    <t>COMPANY 1.52-143</t>
  </si>
  <si>
    <t>COMPANY 1.52-144</t>
  </si>
  <si>
    <t>COMPANY 1.52-145</t>
  </si>
  <si>
    <t>COMPANY 1.52-146</t>
  </si>
  <si>
    <t>COMPANY 1.52-147</t>
  </si>
  <si>
    <t>COMPANY 1.52-148</t>
  </si>
  <si>
    <t>COMPANY 1.52-149</t>
  </si>
  <si>
    <t>COMPANY 1.52-150</t>
  </si>
  <si>
    <t>COMPANY 1.52-151</t>
  </si>
  <si>
    <t>COMPANY 1.52-152</t>
  </si>
  <si>
    <t>COMPANY 1.52-153</t>
  </si>
  <si>
    <t>080-7494366</t>
  </si>
  <si>
    <t>083-6620425</t>
  </si>
  <si>
    <t xml:space="preserve">ท่าอากาศยานสุวรรณภูมิ </t>
  </si>
  <si>
    <t>บริษัท  พี. อี. ดับบลิว จำกัด</t>
  </si>
  <si>
    <t>บริษัท  ไทยอคริลิค ไฟเบอร์ จำกัด</t>
  </si>
  <si>
    <t>บริษัท  รวมเกษตรกรอุตสากรรม จำกัด สาขามิตรภูเวียง</t>
  </si>
  <si>
    <t xml:space="preserve">บริษัท  ขอนแก่นแหอวน จำกัด </t>
  </si>
  <si>
    <t>บริษัท ฟินิคซ พัลพ แอนด์ เพเพอร์ จำกัด (มหาชน)</t>
  </si>
  <si>
    <t>ห้างหุ้นส่วนจำกัด   ดอกคำใต้โยธา</t>
  </si>
  <si>
    <t>บริษัท  คอนสตรัคชั่น ไลนส์ จำกัด</t>
  </si>
  <si>
    <t>บริษัท ศิริการ กรุ๊ป ๙๐ จำกัด</t>
  </si>
  <si>
    <t>นายมนตรี  ศรีคราม</t>
  </si>
  <si>
    <t xml:space="preserve">โรงพยาบาลศรีนครินทร์ </t>
  </si>
  <si>
    <t>บริษัท  ฟินิคซ พัลพ แอนด์ เพเพอร์ จำกัด (มหาชน)</t>
  </si>
  <si>
    <t>ท่าอากาศยานสุวรรณภูมิ</t>
  </si>
  <si>
    <t>บริษัท ขอนแก่น ควอลิตี้ คอนกรีต จำกัด</t>
  </si>
  <si>
    <t>บริษัท  อูซูอิ อินเตอร์เนชั่นแนล คอร์ปอเรชั่น (ไทยแลนด์) จำกัด</t>
  </si>
  <si>
    <t xml:space="preserve">สำนักงาน อ.ส.ค. ภาคตะวันออกเฉียงเหนือ </t>
  </si>
  <si>
    <t>ส่วนวิศวกรรมสื่อสารที่ ๒ บริษัท  ทีโอที จำกัด (มหาชน)</t>
  </si>
  <si>
    <t>ศูนย์บริการสื่อสารข้อมูล  บริษัท  ทีโอที จำกัด (มหาชน)</t>
  </si>
  <si>
    <t xml:space="preserve">ศูนย์บริการสื่อสารข้อมูล  บริษัท  ทีโอที จำกัด (มหาชน) </t>
  </si>
  <si>
    <t>บริษัท  ซีพีออยส์ จำกัด</t>
  </si>
  <si>
    <t>083-0436108</t>
  </si>
  <si>
    <t>นายกิติพงษ์  แซ่เฮ็ง</t>
  </si>
  <si>
    <t>นายเจนวิทย์ รอยสี</t>
  </si>
  <si>
    <t>080-4286251</t>
  </si>
  <si>
    <t>นางสาวปรีชญา  อารยวัฒน์</t>
  </si>
  <si>
    <t>นายยอดไชยา  ผิวนอก, นายรณัฐ  ศรีอาจ,นายทอแสง  พิมพ์เบ้าธรรม และนายยุทธพงษ์  ช้อนเปียยูง</t>
  </si>
  <si>
    <t>นายวิเชียร  ผดุงกิจ และนายวัชรพล  คำนนท์ใส</t>
  </si>
  <si>
    <t>นายกรกต  ศิริพัฒน์,นายเชิงชาย  คันธะมาลย์,นายคณิต  ภาโสม และนายสุพศิน  ทองปั้น</t>
  </si>
  <si>
    <t xml:space="preserve">นายดณุพล  ศรีษะโคตร </t>
  </si>
  <si>
    <t>นางสาวประภาพร  ด้วงแพง</t>
  </si>
  <si>
    <t>นายพงษ์ศักดิ์  อิ่มเรือง, นายสุรนันท์  ฮอกระวัด</t>
  </si>
  <si>
    <t xml:space="preserve">นายเอกภพ  อนันตชัยพิชิต </t>
  </si>
  <si>
    <t>ท่าอากาศยานไทยสุวรรณภูมิ</t>
  </si>
  <si>
    <t>นายธิติพงษ์  โตเล็ก,นายสัญญา  ม่วงมณี,นายชัชชัย  ถิรจันทรา และนายตรีภพ  ตาลป่าหว่าน นายสุทธิศักดิ์  ชื่นจิตร</t>
  </si>
  <si>
    <t>นายรัฐพงษ์  อ้วนแก้ว และนายปิยนัฏฐ  พันตะคุ</t>
  </si>
  <si>
    <t xml:space="preserve">นายณรรฐศฎา  ราชเพ็ง </t>
  </si>
  <si>
    <t>การไฟฟ้าฝ่ายผลิตแห่งประเทศไทย เขื่อนอุบลรัตน์ (โครงการปรับปรุงโรงไฟฟ้าขนาดเล็ก ๕ โรง)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</si>
</sst>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68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b/>
      <sz val="18"/>
      <name val="Angsana New"/>
      <family val="1"/>
    </font>
    <font>
      <sz val="14"/>
      <name val="AngsanaUPC"/>
      <family val="1"/>
    </font>
    <font>
      <sz val="16"/>
      <name val="Arial"/>
      <family val="2"/>
    </font>
    <font>
      <sz val="18"/>
      <name val="Angsana New"/>
      <family val="1"/>
    </font>
    <font>
      <sz val="12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8"/>
      <name val="Angsana New"/>
      <family val="1"/>
    </font>
    <font>
      <sz val="14"/>
      <color indexed="8"/>
      <name val="AngsanaUPC"/>
      <family val="1"/>
    </font>
    <font>
      <sz val="12"/>
      <name val="Angsana New"/>
      <family val="1"/>
    </font>
    <font>
      <sz val="16"/>
      <name val="AngsanaUPC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4"/>
      <color indexed="40"/>
      <name val="Angsana New"/>
      <family val="1"/>
    </font>
    <font>
      <sz val="16"/>
      <color indexed="40"/>
      <name val="Angsana New"/>
      <family val="1"/>
    </font>
    <font>
      <sz val="12"/>
      <color indexed="8"/>
      <name val="Angsana New"/>
      <family val="1"/>
    </font>
    <font>
      <sz val="12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UPC"/>
      <family val="1"/>
    </font>
    <font>
      <sz val="14"/>
      <color rgb="FF00B0F0"/>
      <name val="Angsana New"/>
      <family val="1"/>
    </font>
    <font>
      <sz val="16"/>
      <color rgb="FF00B0F0"/>
      <name val="Angsana New"/>
      <family val="1"/>
    </font>
    <font>
      <sz val="12"/>
      <color theme="1"/>
      <name val="Angsana New"/>
      <family val="1"/>
    </font>
    <font>
      <sz val="12"/>
      <color theme="1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92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shrinkToFit="1"/>
    </xf>
    <xf numFmtId="0" fontId="13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11" fillId="0" borderId="0" xfId="34" applyAlignment="1" applyProtection="1">
      <alignment/>
      <protection/>
    </xf>
    <xf numFmtId="0" fontId="11" fillId="33" borderId="0" xfId="34" applyFill="1" applyAlignment="1" applyProtection="1">
      <alignment/>
      <protection/>
    </xf>
    <xf numFmtId="49" fontId="1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3" fillId="0" borderId="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0" xfId="47" applyFont="1" applyFill="1" applyBorder="1" applyAlignment="1">
      <alignment horizontal="center"/>
      <protection/>
    </xf>
    <xf numFmtId="49" fontId="3" fillId="0" borderId="10" xfId="47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47" applyFont="1" applyFill="1" applyBorder="1" applyAlignment="1">
      <alignment horizontal="left" vertical="center"/>
      <protection/>
    </xf>
    <xf numFmtId="0" fontId="3" fillId="0" borderId="10" xfId="47" applyFont="1" applyFill="1" applyBorder="1" applyAlignment="1" quotePrefix="1">
      <alignment horizontal="center"/>
      <protection/>
    </xf>
    <xf numFmtId="0" fontId="3" fillId="0" borderId="10" xfId="47" applyFont="1" applyFill="1" applyBorder="1" applyAlignment="1">
      <alignment horizontal="left"/>
      <protection/>
    </xf>
    <xf numFmtId="0" fontId="2" fillId="0" borderId="10" xfId="47" applyFont="1" applyFill="1" applyBorder="1">
      <alignment/>
      <protection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15" fillId="0" borderId="10" xfId="0" applyFont="1" applyBorder="1" applyAlignment="1">
      <alignment wrapText="1"/>
    </xf>
    <xf numFmtId="0" fontId="61" fillId="0" borderId="11" xfId="0" applyFont="1" applyFill="1" applyBorder="1" applyAlignment="1" applyProtection="1">
      <alignment horizontal="left" vertical="center" shrinkToFit="1"/>
      <protection locked="0"/>
    </xf>
    <xf numFmtId="0" fontId="61" fillId="0" borderId="11" xfId="0" applyFont="1" applyFill="1" applyBorder="1" applyAlignment="1" applyProtection="1">
      <alignment horizontal="center" vertical="center" shrinkToFit="1"/>
      <protection locked="0"/>
    </xf>
    <xf numFmtId="0" fontId="61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/>
    </xf>
    <xf numFmtId="0" fontId="61" fillId="0" borderId="10" xfId="0" applyFont="1" applyBorder="1" applyAlignment="1">
      <alignment horizontal="left"/>
    </xf>
    <xf numFmtId="0" fontId="61" fillId="0" borderId="10" xfId="47" applyFont="1" applyFill="1" applyBorder="1" applyAlignment="1">
      <alignment horizontal="center"/>
      <protection/>
    </xf>
    <xf numFmtId="0" fontId="61" fillId="0" borderId="10" xfId="0" applyFont="1" applyBorder="1" applyAlignment="1">
      <alignment wrapText="1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1" fillId="0" borderId="13" xfId="0" applyFont="1" applyFill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wrapText="1"/>
    </xf>
    <xf numFmtId="0" fontId="61" fillId="0" borderId="11" xfId="0" applyFont="1" applyFill="1" applyBorder="1" applyAlignment="1">
      <alignment/>
    </xf>
    <xf numFmtId="0" fontId="61" fillId="0" borderId="11" xfId="0" applyFont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1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47" applyFont="1" applyFill="1" applyBorder="1">
      <alignment/>
      <protection/>
    </xf>
    <xf numFmtId="0" fontId="6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61" fillId="0" borderId="10" xfId="0" applyNumberFormat="1" applyFont="1" applyFill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61" fillId="0" borderId="11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0" xfId="0" applyNumberFormat="1" applyFont="1" applyFill="1" applyBorder="1" applyAlignment="1">
      <alignment horizontal="center"/>
    </xf>
    <xf numFmtId="1" fontId="61" fillId="0" borderId="0" xfId="0" applyNumberFormat="1" applyFont="1" applyBorder="1" applyAlignment="1">
      <alignment horizontal="center"/>
    </xf>
    <xf numFmtId="1" fontId="62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47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195" fontId="2" fillId="0" borderId="0" xfId="0" applyNumberFormat="1" applyFont="1" applyAlignment="1">
      <alignment horizontal="center"/>
    </xf>
    <xf numFmtId="1" fontId="2" fillId="0" borderId="0" xfId="47" applyNumberFormat="1" applyFont="1" applyFill="1" applyBorder="1" applyAlignment="1">
      <alignment horizontal="center"/>
      <protection/>
    </xf>
    <xf numFmtId="0" fontId="3" fillId="0" borderId="10" xfId="46" applyNumberFormat="1" applyFont="1" applyBorder="1" applyAlignment="1">
      <alignment horizontal="left" vertical="center"/>
      <protection/>
    </xf>
    <xf numFmtId="1" fontId="61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61" fillId="0" borderId="10" xfId="0" applyNumberFormat="1" applyFont="1" applyBorder="1" applyAlignment="1">
      <alignment/>
    </xf>
    <xf numFmtId="1" fontId="61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1" fillId="0" borderId="11" xfId="0" applyFont="1" applyBorder="1" applyAlignment="1">
      <alignment/>
    </xf>
    <xf numFmtId="0" fontId="63" fillId="33" borderId="10" xfId="0" applyFont="1" applyFill="1" applyBorder="1" applyAlignment="1">
      <alignment horizontal="left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61" fillId="0" borderId="13" xfId="0" applyFont="1" applyBorder="1" applyAlignment="1">
      <alignment/>
    </xf>
    <xf numFmtId="0" fontId="61" fillId="0" borderId="0" xfId="0" applyFont="1" applyAlignment="1">
      <alignment horizontal="left"/>
    </xf>
    <xf numFmtId="0" fontId="16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1" fillId="0" borderId="10" xfId="0" applyFont="1" applyFill="1" applyBorder="1" applyAlignment="1" applyProtection="1">
      <alignment horizontal="center" vertical="center" shrinkToFit="1"/>
      <protection locked="0"/>
    </xf>
    <xf numFmtId="1" fontId="62" fillId="0" borderId="10" xfId="0" applyNumberFormat="1" applyFont="1" applyFill="1" applyBorder="1" applyAlignment="1">
      <alignment horizontal="center"/>
    </xf>
    <xf numFmtId="0" fontId="61" fillId="0" borderId="0" xfId="0" applyFont="1" applyFill="1" applyAlignment="1">
      <alignment horizontal="left" vertical="center"/>
    </xf>
    <xf numFmtId="0" fontId="61" fillId="0" borderId="10" xfId="0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 horizontal="center"/>
    </xf>
    <xf numFmtId="0" fontId="64" fillId="0" borderId="10" xfId="0" applyFont="1" applyFill="1" applyBorder="1" applyAlignment="1" applyProtection="1">
      <alignment horizontal="left" vertical="center" shrinkToFit="1"/>
      <protection locked="0"/>
    </xf>
    <xf numFmtId="0" fontId="64" fillId="0" borderId="11" xfId="0" applyFont="1" applyFill="1" applyBorder="1" applyAlignment="1" applyProtection="1">
      <alignment horizontal="left" vertical="center" shrinkToFit="1"/>
      <protection locked="0"/>
    </xf>
    <xf numFmtId="0" fontId="64" fillId="0" borderId="11" xfId="0" applyFont="1" applyBorder="1" applyAlignment="1">
      <alignment/>
    </xf>
    <xf numFmtId="0" fontId="64" fillId="0" borderId="10" xfId="47" applyFont="1" applyFill="1" applyBorder="1" applyAlignment="1">
      <alignment horizontal="left" vertical="center"/>
      <protection/>
    </xf>
    <xf numFmtId="0" fontId="6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1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1" fontId="62" fillId="0" borderId="0" xfId="0" applyNumberFormat="1" applyFont="1" applyAlignment="1">
      <alignment/>
    </xf>
    <xf numFmtId="0" fontId="61" fillId="0" borderId="0" xfId="0" applyFont="1" applyBorder="1" applyAlignment="1">
      <alignment horizontal="left"/>
    </xf>
    <xf numFmtId="0" fontId="61" fillId="0" borderId="10" xfId="46" applyNumberFormat="1" applyFont="1" applyBorder="1" applyAlignment="1">
      <alignment horizontal="left" vertical="center"/>
      <protection/>
    </xf>
    <xf numFmtId="0" fontId="63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" fontId="67" fillId="0" borderId="0" xfId="0" applyNumberFormat="1" applyFont="1" applyFill="1" applyBorder="1" applyAlignment="1">
      <alignment horizontal="center"/>
    </xf>
    <xf numFmtId="1" fontId="62" fillId="0" borderId="10" xfId="0" applyNumberFormat="1" applyFont="1" applyFill="1" applyBorder="1" applyAlignment="1">
      <alignment horizontal="center"/>
    </xf>
    <xf numFmtId="1" fontId="62" fillId="0" borderId="10" xfId="0" applyNumberFormat="1" applyFont="1" applyBorder="1" applyAlignment="1">
      <alignment horizontal="center"/>
    </xf>
    <xf numFmtId="0" fontId="62" fillId="0" borderId="10" xfId="0" applyFont="1" applyFill="1" applyBorder="1" applyAlignment="1" applyProtection="1">
      <alignment horizontal="left" vertical="center" shrinkToFit="1"/>
      <protection locked="0"/>
    </xf>
    <xf numFmtId="1" fontId="61" fillId="0" borderId="11" xfId="0" applyNumberFormat="1" applyFont="1" applyBorder="1" applyAlignment="1">
      <alignment horizontal="center"/>
    </xf>
    <xf numFmtId="1" fontId="62" fillId="0" borderId="11" xfId="0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0" xfId="0" applyFont="1" applyBorder="1" applyAlignment="1">
      <alignment/>
    </xf>
    <xf numFmtId="1" fontId="61" fillId="0" borderId="0" xfId="0" applyNumberFormat="1" applyFont="1" applyBorder="1" applyAlignment="1">
      <alignment horizontal="center"/>
    </xf>
    <xf numFmtId="0" fontId="61" fillId="0" borderId="10" xfId="47" applyFont="1" applyFill="1" applyBorder="1" applyAlignment="1">
      <alignment horizontal="left"/>
      <protection/>
    </xf>
    <xf numFmtId="0" fontId="61" fillId="0" borderId="0" xfId="47" applyFont="1" applyFill="1" applyBorder="1" applyAlignment="1">
      <alignment horizontal="left"/>
      <protection/>
    </xf>
    <xf numFmtId="1" fontId="61" fillId="0" borderId="0" xfId="47" applyNumberFormat="1" applyFont="1" applyFill="1" applyBorder="1" applyAlignment="1">
      <alignment horizontal="center"/>
      <protection/>
    </xf>
    <xf numFmtId="0" fontId="61" fillId="0" borderId="1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" fontId="61" fillId="0" borderId="0" xfId="0" applyNumberFormat="1" applyFont="1" applyFill="1" applyBorder="1" applyAlignment="1">
      <alignment horizontal="center"/>
    </xf>
    <xf numFmtId="0" fontId="62" fillId="0" borderId="10" xfId="47" applyFont="1" applyFill="1" applyBorder="1">
      <alignment/>
      <protection/>
    </xf>
    <xf numFmtId="0" fontId="62" fillId="0" borderId="0" xfId="47" applyFont="1" applyFill="1" applyBorder="1">
      <alignment/>
      <protection/>
    </xf>
    <xf numFmtId="1" fontId="62" fillId="0" borderId="0" xfId="47" applyNumberFormat="1" applyFont="1" applyFill="1" applyBorder="1" applyAlignment="1">
      <alignment horizontal="center"/>
      <protection/>
    </xf>
    <xf numFmtId="49" fontId="61" fillId="0" borderId="10" xfId="0" applyNumberFormat="1" applyFont="1" applyFill="1" applyBorder="1" applyAlignment="1">
      <alignment/>
    </xf>
    <xf numFmtId="0" fontId="61" fillId="0" borderId="0" xfId="46" applyNumberFormat="1" applyFont="1" applyBorder="1" applyAlignment="1">
      <alignment horizontal="left" vertical="center"/>
      <protection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1" fontId="61" fillId="0" borderId="0" xfId="0" applyNumberFormat="1" applyFont="1" applyFill="1" applyAlignment="1">
      <alignment horizontal="center"/>
    </xf>
    <xf numFmtId="1" fontId="62" fillId="0" borderId="0" xfId="0" applyNumberFormat="1" applyFont="1" applyFill="1" applyAlignment="1">
      <alignment horizontal="center"/>
    </xf>
    <xf numFmtId="1" fontId="61" fillId="0" borderId="0" xfId="0" applyNumberFormat="1" applyFont="1" applyAlignment="1">
      <alignment horizontal="center"/>
    </xf>
    <xf numFmtId="195" fontId="62" fillId="0" borderId="10" xfId="0" applyNumberFormat="1" applyFont="1" applyBorder="1" applyAlignment="1">
      <alignment horizontal="center"/>
    </xf>
    <xf numFmtId="0" fontId="61" fillId="0" borderId="0" xfId="0" applyFont="1" applyFill="1" applyAlignment="1" applyProtection="1">
      <alignment horizontal="left" vertical="center" shrinkToFit="1"/>
      <protection locked="0"/>
    </xf>
    <xf numFmtId="0" fontId="61" fillId="0" borderId="11" xfId="0" applyFont="1" applyFill="1" applyBorder="1" applyAlignment="1">
      <alignment horizontal="left" vertical="center"/>
    </xf>
    <xf numFmtId="0" fontId="62" fillId="0" borderId="11" xfId="0" applyFont="1" applyBorder="1" applyAlignment="1">
      <alignment/>
    </xf>
    <xf numFmtId="0" fontId="61" fillId="0" borderId="0" xfId="0" applyFont="1" applyBorder="1" applyAlignment="1">
      <alignment wrapText="1"/>
    </xf>
    <xf numFmtId="0" fontId="63" fillId="0" borderId="0" xfId="0" applyFont="1" applyBorder="1" applyAlignment="1">
      <alignment horizontal="left"/>
    </xf>
    <xf numFmtId="1" fontId="61" fillId="0" borderId="0" xfId="0" applyNumberFormat="1" applyFont="1" applyFill="1" applyAlignment="1" applyProtection="1">
      <alignment horizontal="center" vertical="center" shrinkToFit="1"/>
      <protection locked="0"/>
    </xf>
    <xf numFmtId="1" fontId="63" fillId="0" borderId="0" xfId="0" applyNumberFormat="1" applyFont="1" applyBorder="1" applyAlignment="1">
      <alignment horizontal="center"/>
    </xf>
    <xf numFmtId="1" fontId="61" fillId="0" borderId="0" xfId="0" applyNumberFormat="1" applyFont="1" applyBorder="1" applyAlignment="1">
      <alignment horizontal="center" wrapText="1"/>
    </xf>
    <xf numFmtId="0" fontId="63" fillId="0" borderId="13" xfId="0" applyFont="1" applyBorder="1" applyAlignment="1">
      <alignment horizontal="left"/>
    </xf>
    <xf numFmtId="0" fontId="62" fillId="0" borderId="11" xfId="0" applyFont="1" applyFill="1" applyBorder="1" applyAlignment="1">
      <alignment/>
    </xf>
    <xf numFmtId="1" fontId="62" fillId="0" borderId="11" xfId="0" applyNumberFormat="1" applyFont="1" applyFill="1" applyBorder="1" applyAlignment="1">
      <alignment horizontal="center"/>
    </xf>
    <xf numFmtId="0" fontId="62" fillId="0" borderId="13" xfId="0" applyFont="1" applyFill="1" applyBorder="1" applyAlignment="1">
      <alignment/>
    </xf>
    <xf numFmtId="0" fontId="61" fillId="0" borderId="13" xfId="0" applyFont="1" applyBorder="1" applyAlignment="1">
      <alignment wrapText="1"/>
    </xf>
    <xf numFmtId="0" fontId="17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1" fontId="5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1" xfId="0" applyFont="1" applyBorder="1" applyAlignment="1">
      <alignment/>
    </xf>
    <xf numFmtId="0" fontId="59" fillId="0" borderId="11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wrapText="1"/>
    </xf>
    <xf numFmtId="0" fontId="7" fillId="33" borderId="0" xfId="0" applyFont="1" applyFill="1" applyAlignment="1">
      <alignment horizontal="lef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3" fillId="0" borderId="0" xfId="46" applyNumberFormat="1" applyFont="1" applyBorder="1" applyAlignment="1">
      <alignment horizontal="left" vertical="center"/>
      <protection/>
    </xf>
    <xf numFmtId="1" fontId="3" fillId="0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46" applyNumberFormat="1" applyFont="1" applyBorder="1" applyAlignment="1">
      <alignment horizontal="center" vertical="center"/>
      <protection/>
    </xf>
    <xf numFmtId="0" fontId="3" fillId="0" borderId="0" xfId="46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1" fontId="2" fillId="36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14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รายชื่อนศ.สหกิจ 1.5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hanchai_kasikam@hotmail.com" TargetMode="External" /><Relationship Id="rId2" Type="http://schemas.openxmlformats.org/officeDocument/2006/relationships/hyperlink" Target="mailto:nataporn_999@hotmail.com" TargetMode="External" /><Relationship Id="rId3" Type="http://schemas.openxmlformats.org/officeDocument/2006/relationships/hyperlink" Target="mailto:fodobogy@yahoo.com" TargetMode="External" /><Relationship Id="rId4" Type="http://schemas.openxmlformats.org/officeDocument/2006/relationships/hyperlink" Target="mailto:leonado_toldo@hotmail.com" TargetMode="External" /><Relationship Id="rId5" Type="http://schemas.openxmlformats.org/officeDocument/2006/relationships/hyperlink" Target="mailto:nsungwan_2129@hotmail.com" TargetMode="External" /><Relationship Id="rId6" Type="http://schemas.openxmlformats.org/officeDocument/2006/relationships/hyperlink" Target="mailto:ekkarach1@hotmail.com" TargetMode="External" /><Relationship Id="rId7" Type="http://schemas.openxmlformats.org/officeDocument/2006/relationships/hyperlink" Target="mailto:san_008EIE2R@hotmail.com" TargetMode="External" /><Relationship Id="rId8" Type="http://schemas.openxmlformats.org/officeDocument/2006/relationships/hyperlink" Target="mailto:art_nesta13@hotmail.com" TargetMode="External" /><Relationship Id="rId9" Type="http://schemas.openxmlformats.org/officeDocument/2006/relationships/hyperlink" Target="mailto:sp_pamee2@hotmail.com" TargetMode="External" /><Relationship Id="rId10" Type="http://schemas.openxmlformats.org/officeDocument/2006/relationships/hyperlink" Target="mailto:yongyoot_khan@sanook.com" TargetMode="External" /><Relationship Id="rId11" Type="http://schemas.openxmlformats.org/officeDocument/2006/relationships/hyperlink" Target="mailto:rrr_artith@hotmail.com" TargetMode="External" /><Relationship Id="rId12" Type="http://schemas.openxmlformats.org/officeDocument/2006/relationships/hyperlink" Target="mailto:Akkachai_W@hotmail.com" TargetMode="External" /><Relationship Id="rId13" Type="http://schemas.openxmlformats.org/officeDocument/2006/relationships/hyperlink" Target="mailto:koi043@hotmail.com" TargetMode="External" /><Relationship Id="rId14" Type="http://schemas.openxmlformats.org/officeDocument/2006/relationships/hyperlink" Target="mailto:koonnooom_ying@hotmail.com" TargetMode="External" /><Relationship Id="rId15" Type="http://schemas.openxmlformats.org/officeDocument/2006/relationships/hyperlink" Target="mailto:vagary_love@hotmail.com" TargetMode="External" /><Relationship Id="rId16" Type="http://schemas.openxmlformats.org/officeDocument/2006/relationships/hyperlink" Target="mailto:tumeie@msn.com" TargetMode="External" /><Relationship Id="rId17" Type="http://schemas.openxmlformats.org/officeDocument/2006/relationships/hyperlink" Target="mailto:Anuchit_Ithita@hotmail.com" TargetMode="External" /><Relationship Id="rId18" Type="http://schemas.openxmlformats.org/officeDocument/2006/relationships/hyperlink" Target="mailto:yangami.01@hotmail.com" TargetMode="External" /><Relationship Id="rId19" Type="http://schemas.openxmlformats.org/officeDocument/2006/relationships/hyperlink" Target="mailto:sawathee@windowlive.com" TargetMode="External" /><Relationship Id="rId20" Type="http://schemas.openxmlformats.org/officeDocument/2006/relationships/hyperlink" Target="mailto:ming_rarongj@hotmail.com" TargetMode="External" /><Relationship Id="rId21" Type="http://schemas.openxmlformats.org/officeDocument/2006/relationships/hyperlink" Target="mailto:Thana_muk@windowlive.com" TargetMode="External" /><Relationship Id="rId2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hana_muk@windowlive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5">
      <selection activeCell="G45" sqref="G45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4.421875" style="0" customWidth="1"/>
    <col min="4" max="4" width="17.8515625" style="0" customWidth="1"/>
    <col min="5" max="5" width="13.00390625" style="0" customWidth="1"/>
  </cols>
  <sheetData>
    <row r="1" spans="1:5" ht="26.25">
      <c r="A1" s="289" t="s">
        <v>442</v>
      </c>
      <c r="B1" s="289"/>
      <c r="C1" s="289"/>
      <c r="D1" s="289"/>
      <c r="E1" s="289"/>
    </row>
    <row r="2" spans="1:5" ht="26.25">
      <c r="A2" s="290" t="s">
        <v>16</v>
      </c>
      <c r="B2" s="290"/>
      <c r="C2" s="290"/>
      <c r="D2" s="290"/>
      <c r="E2" s="290"/>
    </row>
    <row r="3" spans="1:5" ht="23.2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</row>
    <row r="4" spans="1:5" ht="23.25">
      <c r="A4" s="4">
        <v>1</v>
      </c>
      <c r="B4" s="7" t="s">
        <v>20</v>
      </c>
      <c r="C4" s="4"/>
      <c r="D4" s="4"/>
      <c r="E4" s="4"/>
    </row>
    <row r="5" spans="1:5" ht="23.25">
      <c r="A5" s="4"/>
      <c r="B5" s="7" t="s">
        <v>21</v>
      </c>
      <c r="C5" s="4">
        <v>24</v>
      </c>
      <c r="D5" s="4"/>
      <c r="E5" s="4"/>
    </row>
    <row r="6" spans="1:5" ht="23.25">
      <c r="A6" s="4"/>
      <c r="B6" s="7" t="s">
        <v>835</v>
      </c>
      <c r="C6" s="4">
        <v>4</v>
      </c>
      <c r="D6" s="4"/>
      <c r="E6" s="4"/>
    </row>
    <row r="7" spans="1:5" ht="23.25">
      <c r="A7" s="4"/>
      <c r="B7" s="7" t="s">
        <v>34</v>
      </c>
      <c r="C7" s="4">
        <v>18</v>
      </c>
      <c r="D7" s="4"/>
      <c r="E7" s="4"/>
    </row>
    <row r="8" spans="1:5" ht="23.25">
      <c r="A8" s="4"/>
      <c r="B8" s="26" t="s">
        <v>17</v>
      </c>
      <c r="C8" s="27">
        <f>SUM(C5:C7)</f>
        <v>46</v>
      </c>
      <c r="D8" s="27"/>
      <c r="E8" s="27"/>
    </row>
    <row r="9" spans="1:5" ht="23.25">
      <c r="A9" s="4">
        <v>2</v>
      </c>
      <c r="B9" s="7" t="s">
        <v>12</v>
      </c>
      <c r="C9" s="4"/>
      <c r="D9" s="4"/>
      <c r="E9" s="4"/>
    </row>
    <row r="10" spans="1:5" ht="23.25">
      <c r="A10" s="4"/>
      <c r="B10" s="7" t="s">
        <v>22</v>
      </c>
      <c r="C10" s="4">
        <v>17</v>
      </c>
      <c r="D10" s="4"/>
      <c r="E10" s="4"/>
    </row>
    <row r="11" spans="1:5" ht="23.25">
      <c r="A11" s="4"/>
      <c r="B11" s="7" t="s">
        <v>23</v>
      </c>
      <c r="C11" s="4">
        <v>22</v>
      </c>
      <c r="D11" s="4"/>
      <c r="E11" s="4"/>
    </row>
    <row r="12" spans="1:5" ht="23.25">
      <c r="A12" s="4"/>
      <c r="B12" s="7" t="s">
        <v>443</v>
      </c>
      <c r="C12" s="4">
        <v>8</v>
      </c>
      <c r="D12" s="4"/>
      <c r="E12" s="4"/>
    </row>
    <row r="13" spans="1:5" ht="23.25">
      <c r="A13" s="4"/>
      <c r="B13" s="7" t="s">
        <v>32</v>
      </c>
      <c r="C13" s="4">
        <v>11</v>
      </c>
      <c r="D13" s="4"/>
      <c r="E13" s="4"/>
    </row>
    <row r="14" spans="1:5" ht="23.25">
      <c r="A14" s="4"/>
      <c r="B14" s="7" t="s">
        <v>1330</v>
      </c>
      <c r="C14" s="4">
        <v>1</v>
      </c>
      <c r="D14" s="4"/>
      <c r="E14" s="4"/>
    </row>
    <row r="15" spans="1:5" ht="23.25">
      <c r="A15" s="4"/>
      <c r="B15" s="26" t="s">
        <v>17</v>
      </c>
      <c r="C15" s="27">
        <f>SUM(C10:C14)</f>
        <v>59</v>
      </c>
      <c r="D15" s="27"/>
      <c r="E15" s="27"/>
    </row>
    <row r="16" spans="1:5" ht="23.25">
      <c r="A16" s="4">
        <v>3</v>
      </c>
      <c r="B16" s="7" t="s">
        <v>13</v>
      </c>
      <c r="C16" s="4"/>
      <c r="D16" s="4"/>
      <c r="E16" s="4"/>
    </row>
    <row r="17" spans="1:5" ht="23.25">
      <c r="A17" s="4"/>
      <c r="B17" s="7" t="s">
        <v>26</v>
      </c>
      <c r="C17" s="4">
        <v>7</v>
      </c>
      <c r="D17" s="4"/>
      <c r="E17" s="4"/>
    </row>
    <row r="18" spans="1:5" ht="23.25">
      <c r="A18" s="4"/>
      <c r="B18" s="7" t="s">
        <v>1284</v>
      </c>
      <c r="C18" s="4">
        <v>6</v>
      </c>
      <c r="D18" s="4"/>
      <c r="E18" s="4"/>
    </row>
    <row r="19" spans="1:5" ht="23.25">
      <c r="A19" s="4"/>
      <c r="B19" s="26" t="s">
        <v>17</v>
      </c>
      <c r="C19" s="27">
        <f>SUM(C17:C18)</f>
        <v>13</v>
      </c>
      <c r="D19" s="27"/>
      <c r="E19" s="27"/>
    </row>
    <row r="20" spans="1:5" ht="23.25">
      <c r="A20" s="4">
        <v>4</v>
      </c>
      <c r="B20" s="7" t="s">
        <v>19</v>
      </c>
      <c r="C20" s="4"/>
      <c r="D20" s="4"/>
      <c r="E20" s="4"/>
    </row>
    <row r="21" spans="1:5" ht="23.25">
      <c r="A21" s="4"/>
      <c r="B21" s="7" t="s">
        <v>37</v>
      </c>
      <c r="C21" s="4">
        <v>28</v>
      </c>
      <c r="D21" s="4"/>
      <c r="E21" s="4"/>
    </row>
    <row r="22" spans="1:5" ht="23.25">
      <c r="A22" s="4"/>
      <c r="B22" s="7" t="s">
        <v>834</v>
      </c>
      <c r="C22" s="4">
        <v>15</v>
      </c>
      <c r="D22" s="4"/>
      <c r="E22" s="4"/>
    </row>
    <row r="23" spans="1:5" ht="23.25">
      <c r="A23" s="4"/>
      <c r="B23" s="7" t="s">
        <v>35</v>
      </c>
      <c r="C23" s="4">
        <v>6</v>
      </c>
      <c r="D23" s="4"/>
      <c r="E23" s="4"/>
    </row>
    <row r="24" spans="1:5" ht="23.25">
      <c r="A24" s="4"/>
      <c r="B24" s="26" t="s">
        <v>17</v>
      </c>
      <c r="C24" s="27">
        <f>SUM(C21:C23)</f>
        <v>49</v>
      </c>
      <c r="D24" s="27"/>
      <c r="E24" s="27"/>
    </row>
    <row r="25" spans="1:5" ht="23.25">
      <c r="A25" s="4">
        <v>5</v>
      </c>
      <c r="B25" s="7" t="s">
        <v>14</v>
      </c>
      <c r="C25" s="4"/>
      <c r="D25" s="4"/>
      <c r="E25" s="4"/>
    </row>
    <row r="26" spans="1:5" ht="23.25">
      <c r="A26" s="4"/>
      <c r="B26" s="7" t="s">
        <v>830</v>
      </c>
      <c r="C26" s="4">
        <v>21</v>
      </c>
      <c r="D26" s="4"/>
      <c r="E26" s="4"/>
    </row>
    <row r="27" spans="1:5" ht="23.25">
      <c r="A27" s="4"/>
      <c r="B27" s="7" t="s">
        <v>831</v>
      </c>
      <c r="C27" s="4">
        <v>22</v>
      </c>
      <c r="D27" s="4"/>
      <c r="E27" s="4"/>
    </row>
    <row r="28" spans="1:5" ht="23.25">
      <c r="A28" s="4"/>
      <c r="B28" s="7" t="s">
        <v>832</v>
      </c>
      <c r="C28" s="4">
        <v>14</v>
      </c>
      <c r="D28" s="4"/>
      <c r="E28" s="4"/>
    </row>
    <row r="29" spans="1:5" ht="23.25">
      <c r="A29" s="4"/>
      <c r="B29" s="7" t="s">
        <v>33</v>
      </c>
      <c r="C29" s="4">
        <v>3</v>
      </c>
      <c r="D29" s="4"/>
      <c r="E29" s="4"/>
    </row>
    <row r="30" spans="1:5" ht="23.25">
      <c r="A30" s="4"/>
      <c r="B30" s="26" t="s">
        <v>17</v>
      </c>
      <c r="C30" s="27">
        <f>SUM(C26:C29)</f>
        <v>60</v>
      </c>
      <c r="D30" s="27"/>
      <c r="E30" s="27"/>
    </row>
    <row r="31" spans="1:5" ht="23.25">
      <c r="A31" s="4">
        <v>6</v>
      </c>
      <c r="B31" s="7" t="s">
        <v>15</v>
      </c>
      <c r="C31" s="4"/>
      <c r="D31" s="4"/>
      <c r="E31" s="4"/>
    </row>
    <row r="32" spans="1:5" ht="23.25">
      <c r="A32" s="4"/>
      <c r="B32" s="7" t="s">
        <v>24</v>
      </c>
      <c r="C32" s="4">
        <v>21</v>
      </c>
      <c r="D32" s="4"/>
      <c r="E32" s="4"/>
    </row>
    <row r="33" spans="1:5" ht="23.25">
      <c r="A33" s="4"/>
      <c r="B33" s="7" t="s">
        <v>39</v>
      </c>
      <c r="C33" s="4">
        <v>3</v>
      </c>
      <c r="D33" s="4"/>
      <c r="E33" s="4"/>
    </row>
    <row r="34" spans="1:5" ht="23.25">
      <c r="A34" s="4"/>
      <c r="B34" s="7" t="s">
        <v>25</v>
      </c>
      <c r="C34" s="4">
        <v>7</v>
      </c>
      <c r="D34" s="4"/>
      <c r="E34" s="4"/>
    </row>
    <row r="35" spans="1:5" ht="23.25">
      <c r="A35" s="4"/>
      <c r="B35" s="7" t="s">
        <v>38</v>
      </c>
      <c r="C35" s="4">
        <v>11</v>
      </c>
      <c r="D35" s="4"/>
      <c r="E35" s="4"/>
    </row>
    <row r="36" spans="1:5" ht="23.25">
      <c r="A36" s="4"/>
      <c r="B36" s="82"/>
      <c r="C36" s="83">
        <f>SUM(C32:C35)</f>
        <v>42</v>
      </c>
      <c r="D36" s="83"/>
      <c r="E36" s="83"/>
    </row>
    <row r="37" spans="1:5" ht="23.25">
      <c r="A37" s="4">
        <v>7</v>
      </c>
      <c r="B37" s="7" t="s">
        <v>836</v>
      </c>
      <c r="C37" s="4"/>
      <c r="D37" s="4"/>
      <c r="E37" s="4"/>
    </row>
    <row r="38" spans="1:5" ht="23.25">
      <c r="A38" s="4"/>
      <c r="B38" s="7" t="s">
        <v>837</v>
      </c>
      <c r="C38" s="4">
        <v>21</v>
      </c>
      <c r="D38" s="4"/>
      <c r="E38" s="4"/>
    </row>
    <row r="39" spans="1:5" ht="23.25">
      <c r="A39" s="4"/>
      <c r="B39" s="7" t="s">
        <v>838</v>
      </c>
      <c r="C39" s="4">
        <v>11</v>
      </c>
      <c r="D39" s="4"/>
      <c r="E39" s="4"/>
    </row>
    <row r="40" spans="1:5" ht="23.25">
      <c r="A40" s="4"/>
      <c r="B40" s="7" t="s">
        <v>839</v>
      </c>
      <c r="C40" s="4">
        <v>11</v>
      </c>
      <c r="D40" s="4"/>
      <c r="E40" s="4"/>
    </row>
    <row r="41" spans="1:5" ht="23.25">
      <c r="A41" s="4"/>
      <c r="B41" s="82"/>
      <c r="C41" s="83">
        <f>SUM(C38:C40)</f>
        <v>43</v>
      </c>
      <c r="D41" s="83"/>
      <c r="E41" s="83"/>
    </row>
    <row r="42" spans="1:5" ht="23.25">
      <c r="A42" s="4">
        <v>8</v>
      </c>
      <c r="B42" s="7" t="s">
        <v>840</v>
      </c>
      <c r="C42" s="4"/>
      <c r="D42" s="4"/>
      <c r="E42" s="4"/>
    </row>
    <row r="43" spans="1:5" ht="23.25">
      <c r="A43" s="4"/>
      <c r="B43" s="7" t="s">
        <v>841</v>
      </c>
      <c r="C43" s="4">
        <v>16</v>
      </c>
      <c r="D43" s="4"/>
      <c r="E43" s="4"/>
    </row>
    <row r="44" spans="1:5" ht="23.25">
      <c r="A44" s="4"/>
      <c r="B44" s="26" t="s">
        <v>17</v>
      </c>
      <c r="C44" s="27">
        <f>SUM(C42:C43)</f>
        <v>16</v>
      </c>
      <c r="D44" s="27"/>
      <c r="E44" s="27"/>
    </row>
    <row r="45" spans="1:5" ht="23.25">
      <c r="A45" s="4">
        <v>9</v>
      </c>
      <c r="B45" s="40" t="s">
        <v>842</v>
      </c>
      <c r="C45" s="41"/>
      <c r="D45" s="41"/>
      <c r="E45" s="41"/>
    </row>
    <row r="46" spans="1:5" ht="23.25">
      <c r="A46" s="4"/>
      <c r="B46" s="40" t="s">
        <v>833</v>
      </c>
      <c r="C46" s="41">
        <v>8</v>
      </c>
      <c r="D46" s="41"/>
      <c r="E46" s="41"/>
    </row>
    <row r="47" spans="1:5" ht="23.25">
      <c r="A47" s="4"/>
      <c r="B47" s="26" t="s">
        <v>17</v>
      </c>
      <c r="C47" s="27">
        <f>SUM(C46)</f>
        <v>8</v>
      </c>
      <c r="D47" s="27"/>
      <c r="E47" s="27"/>
    </row>
    <row r="48" spans="1:5" ht="23.25">
      <c r="A48" s="28"/>
      <c r="B48" s="29" t="s">
        <v>18</v>
      </c>
      <c r="C48" s="29">
        <f>C8+C15+C19+C24+C30+C36+C41+C44+C47</f>
        <v>336</v>
      </c>
      <c r="D48" s="29"/>
      <c r="E48" s="29"/>
    </row>
  </sheetData>
  <sheetProtection/>
  <mergeCells count="2">
    <mergeCell ref="A1:E1"/>
    <mergeCell ref="A2:E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85"/>
  <sheetViews>
    <sheetView zoomScale="85" zoomScaleNormal="85" zoomScaleSheetLayoutView="85" zoomScalePageLayoutView="0" workbookViewId="0" topLeftCell="A1">
      <selection activeCell="G11" sqref="G11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4.00390625" style="13" customWidth="1"/>
    <col min="4" max="4" width="37.00390625" style="15" customWidth="1"/>
    <col min="5" max="5" width="56.140625" style="13" customWidth="1"/>
    <col min="6" max="6" width="11.8515625" style="17" customWidth="1"/>
    <col min="7" max="7" width="12.7109375" style="17" customWidth="1"/>
    <col min="8" max="8" width="12.57421875" style="13" customWidth="1"/>
    <col min="9" max="16384" width="9.140625" style="13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36</v>
      </c>
      <c r="B2" s="292"/>
      <c r="C2" s="292"/>
      <c r="D2" s="292"/>
      <c r="E2" s="292"/>
      <c r="F2" s="292"/>
      <c r="G2" s="292"/>
    </row>
    <row r="3" spans="1:8" ht="21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31</v>
      </c>
      <c r="H3" s="13" t="s">
        <v>310</v>
      </c>
    </row>
    <row r="4" spans="1:8" ht="23.25">
      <c r="A4" s="22">
        <v>1</v>
      </c>
      <c r="B4" s="31" t="s">
        <v>152</v>
      </c>
      <c r="C4" s="180" t="s">
        <v>178</v>
      </c>
      <c r="D4" s="24" t="s">
        <v>1059</v>
      </c>
      <c r="E4" s="40" t="s">
        <v>1060</v>
      </c>
      <c r="F4" s="41" t="s">
        <v>897</v>
      </c>
      <c r="G4" s="14" t="s">
        <v>306</v>
      </c>
      <c r="H4" s="67" t="s">
        <v>313</v>
      </c>
    </row>
    <row r="5" spans="1:8" ht="23.25">
      <c r="A5" s="22">
        <v>2</v>
      </c>
      <c r="B5" s="31" t="s">
        <v>163</v>
      </c>
      <c r="C5" s="180" t="s">
        <v>189</v>
      </c>
      <c r="D5" s="24" t="s">
        <v>1059</v>
      </c>
      <c r="E5" s="40" t="s">
        <v>1060</v>
      </c>
      <c r="F5" s="41" t="s">
        <v>897</v>
      </c>
      <c r="G5" s="14" t="s">
        <v>298</v>
      </c>
      <c r="H5" s="68" t="s">
        <v>327</v>
      </c>
    </row>
    <row r="6" spans="1:8" ht="21">
      <c r="A6" s="22">
        <v>3</v>
      </c>
      <c r="B6" s="31" t="s">
        <v>142</v>
      </c>
      <c r="C6" s="180" t="s">
        <v>169</v>
      </c>
      <c r="D6" s="8" t="s">
        <v>1027</v>
      </c>
      <c r="E6" s="16" t="s">
        <v>1028</v>
      </c>
      <c r="F6" s="14" t="s">
        <v>930</v>
      </c>
      <c r="G6" s="14" t="s">
        <v>299</v>
      </c>
      <c r="H6" s="67" t="s">
        <v>311</v>
      </c>
    </row>
    <row r="7" spans="1:7" ht="21">
      <c r="A7" s="22">
        <v>4</v>
      </c>
      <c r="B7" s="31" t="s">
        <v>160</v>
      </c>
      <c r="C7" s="180" t="s">
        <v>186</v>
      </c>
      <c r="D7" s="8" t="s">
        <v>1027</v>
      </c>
      <c r="E7" s="16" t="s">
        <v>1028</v>
      </c>
      <c r="F7" s="14" t="s">
        <v>930</v>
      </c>
      <c r="G7" s="14" t="s">
        <v>296</v>
      </c>
    </row>
    <row r="8" spans="1:7" ht="21">
      <c r="A8" s="22">
        <v>5</v>
      </c>
      <c r="B8" s="31" t="s">
        <v>161</v>
      </c>
      <c r="C8" s="180" t="s">
        <v>187</v>
      </c>
      <c r="D8" s="8" t="s">
        <v>1027</v>
      </c>
      <c r="E8" s="16" t="s">
        <v>1028</v>
      </c>
      <c r="F8" s="14" t="s">
        <v>930</v>
      </c>
      <c r="G8" s="14" t="s">
        <v>302</v>
      </c>
    </row>
    <row r="9" spans="1:7" ht="21">
      <c r="A9" s="22">
        <v>6</v>
      </c>
      <c r="B9" s="31" t="s">
        <v>158</v>
      </c>
      <c r="C9" s="181" t="s">
        <v>184</v>
      </c>
      <c r="D9" s="24" t="s">
        <v>1142</v>
      </c>
      <c r="E9" s="24" t="s">
        <v>1143</v>
      </c>
      <c r="F9" s="22" t="s">
        <v>897</v>
      </c>
      <c r="G9" s="22" t="s">
        <v>291</v>
      </c>
    </row>
    <row r="10" spans="1:8" ht="21">
      <c r="A10" s="22">
        <v>7</v>
      </c>
      <c r="B10" s="31" t="s">
        <v>140</v>
      </c>
      <c r="C10" s="181" t="s">
        <v>167</v>
      </c>
      <c r="D10" s="24" t="s">
        <v>1062</v>
      </c>
      <c r="E10" s="16" t="s">
        <v>1160</v>
      </c>
      <c r="F10" s="14" t="s">
        <v>926</v>
      </c>
      <c r="G10" s="22" t="s">
        <v>307</v>
      </c>
      <c r="H10" s="67" t="s">
        <v>323</v>
      </c>
    </row>
    <row r="11" spans="1:8" s="55" customFormat="1" ht="21">
      <c r="A11" s="22">
        <v>8</v>
      </c>
      <c r="B11" s="31" t="s">
        <v>143</v>
      </c>
      <c r="C11" s="181" t="s">
        <v>170</v>
      </c>
      <c r="D11" s="24" t="s">
        <v>1062</v>
      </c>
      <c r="E11" s="16" t="s">
        <v>1160</v>
      </c>
      <c r="F11" s="14" t="s">
        <v>926</v>
      </c>
      <c r="G11" s="22" t="s">
        <v>295</v>
      </c>
      <c r="H11" s="67" t="s">
        <v>319</v>
      </c>
    </row>
    <row r="12" spans="1:8" ht="21">
      <c r="A12" s="22">
        <v>9</v>
      </c>
      <c r="B12" s="31" t="s">
        <v>150</v>
      </c>
      <c r="C12" s="181" t="s">
        <v>176</v>
      </c>
      <c r="D12" s="109" t="s">
        <v>1314</v>
      </c>
      <c r="E12" s="109" t="s">
        <v>1315</v>
      </c>
      <c r="F12" s="78" t="s">
        <v>930</v>
      </c>
      <c r="G12" s="22" t="s">
        <v>303</v>
      </c>
      <c r="H12" s="67" t="s">
        <v>322</v>
      </c>
    </row>
    <row r="13" spans="1:8" ht="21">
      <c r="A13" s="22">
        <v>10</v>
      </c>
      <c r="B13" s="31" t="s">
        <v>154</v>
      </c>
      <c r="C13" s="180" t="s">
        <v>180</v>
      </c>
      <c r="D13" s="109" t="s">
        <v>1314</v>
      </c>
      <c r="E13" s="109" t="s">
        <v>1315</v>
      </c>
      <c r="F13" s="78" t="s">
        <v>930</v>
      </c>
      <c r="G13" s="14" t="s">
        <v>305</v>
      </c>
      <c r="H13" s="67" t="s">
        <v>326</v>
      </c>
    </row>
    <row r="14" spans="1:8" ht="21">
      <c r="A14" s="22">
        <v>11</v>
      </c>
      <c r="B14" s="31" t="s">
        <v>157</v>
      </c>
      <c r="C14" s="180" t="s">
        <v>183</v>
      </c>
      <c r="D14" s="111" t="s">
        <v>1233</v>
      </c>
      <c r="E14" s="79" t="s">
        <v>1234</v>
      </c>
      <c r="F14" s="80" t="s">
        <v>897</v>
      </c>
      <c r="G14" s="14" t="s">
        <v>308</v>
      </c>
      <c r="H14" s="67" t="s">
        <v>315</v>
      </c>
    </row>
    <row r="15" spans="1:8" ht="21">
      <c r="A15" s="22">
        <v>12</v>
      </c>
      <c r="B15" s="31" t="s">
        <v>138</v>
      </c>
      <c r="C15" s="181" t="s">
        <v>165</v>
      </c>
      <c r="D15" s="24" t="s">
        <v>1018</v>
      </c>
      <c r="E15" s="24" t="s">
        <v>1019</v>
      </c>
      <c r="F15" s="78" t="s">
        <v>1020</v>
      </c>
      <c r="G15" s="22" t="s">
        <v>289</v>
      </c>
      <c r="H15" s="67" t="s">
        <v>331</v>
      </c>
    </row>
    <row r="16" spans="1:8" ht="21">
      <c r="A16" s="22">
        <v>13</v>
      </c>
      <c r="B16" s="31" t="s">
        <v>137</v>
      </c>
      <c r="C16" s="181" t="s">
        <v>164</v>
      </c>
      <c r="D16" s="109" t="s">
        <v>1274</v>
      </c>
      <c r="E16" s="109" t="s">
        <v>1295</v>
      </c>
      <c r="F16" s="78" t="s">
        <v>1035</v>
      </c>
      <c r="G16" s="22" t="s">
        <v>309</v>
      </c>
      <c r="H16" s="67" t="s">
        <v>318</v>
      </c>
    </row>
    <row r="17" spans="1:8" ht="23.25">
      <c r="A17" s="22">
        <v>14</v>
      </c>
      <c r="B17" s="196" t="s">
        <v>145</v>
      </c>
      <c r="C17" s="180" t="s">
        <v>293</v>
      </c>
      <c r="D17" s="109" t="s">
        <v>1666</v>
      </c>
      <c r="E17" s="114" t="s">
        <v>1667</v>
      </c>
      <c r="F17" s="115" t="s">
        <v>1020</v>
      </c>
      <c r="G17" s="14" t="s">
        <v>292</v>
      </c>
      <c r="H17" s="67" t="s">
        <v>312</v>
      </c>
    </row>
    <row r="18" spans="1:7" ht="21">
      <c r="A18" s="22">
        <v>15</v>
      </c>
      <c r="B18" s="31" t="s">
        <v>141</v>
      </c>
      <c r="C18" s="181" t="s">
        <v>168</v>
      </c>
      <c r="D18" s="24" t="s">
        <v>1138</v>
      </c>
      <c r="E18" s="30" t="s">
        <v>1139</v>
      </c>
      <c r="F18" s="22" t="s">
        <v>897</v>
      </c>
      <c r="G18" s="22" t="s">
        <v>300</v>
      </c>
    </row>
    <row r="19" spans="1:7" ht="21">
      <c r="A19" s="22">
        <v>16</v>
      </c>
      <c r="B19" s="31" t="s">
        <v>147</v>
      </c>
      <c r="C19" s="180" t="s">
        <v>173</v>
      </c>
      <c r="D19" s="24" t="s">
        <v>1138</v>
      </c>
      <c r="E19" s="30" t="s">
        <v>1139</v>
      </c>
      <c r="F19" s="22" t="s">
        <v>897</v>
      </c>
      <c r="G19" s="14" t="s">
        <v>304</v>
      </c>
    </row>
    <row r="20" spans="1:8" ht="21">
      <c r="A20" s="22">
        <v>17</v>
      </c>
      <c r="B20" s="31" t="s">
        <v>153</v>
      </c>
      <c r="C20" s="180" t="s">
        <v>179</v>
      </c>
      <c r="D20" s="24" t="s">
        <v>1138</v>
      </c>
      <c r="E20" s="30" t="s">
        <v>1139</v>
      </c>
      <c r="F20" s="22" t="s">
        <v>897</v>
      </c>
      <c r="G20" s="14" t="s">
        <v>2221</v>
      </c>
      <c r="H20" s="67" t="s">
        <v>317</v>
      </c>
    </row>
    <row r="21" spans="1:8" ht="21">
      <c r="A21" s="22">
        <v>18</v>
      </c>
      <c r="B21" s="31" t="s">
        <v>139</v>
      </c>
      <c r="C21" s="181" t="s">
        <v>166</v>
      </c>
      <c r="D21" s="8" t="s">
        <v>1023</v>
      </c>
      <c r="E21" s="24" t="s">
        <v>1024</v>
      </c>
      <c r="F21" s="22" t="s">
        <v>904</v>
      </c>
      <c r="G21" s="22" t="s">
        <v>301</v>
      </c>
      <c r="H21" s="67" t="s">
        <v>314</v>
      </c>
    </row>
    <row r="22" spans="1:7" ht="21">
      <c r="A22" s="22">
        <v>19</v>
      </c>
      <c r="B22" s="31" t="s">
        <v>155</v>
      </c>
      <c r="C22" s="180" t="s">
        <v>181</v>
      </c>
      <c r="D22" s="8" t="s">
        <v>1023</v>
      </c>
      <c r="E22" s="24" t="s">
        <v>1024</v>
      </c>
      <c r="F22" s="22" t="s">
        <v>904</v>
      </c>
      <c r="G22" s="14" t="s">
        <v>2222</v>
      </c>
    </row>
    <row r="23" spans="1:8" ht="21">
      <c r="A23" s="22">
        <v>20</v>
      </c>
      <c r="B23" s="31" t="s">
        <v>146</v>
      </c>
      <c r="C23" s="181" t="s">
        <v>172</v>
      </c>
      <c r="D23" s="24" t="s">
        <v>1016</v>
      </c>
      <c r="E23" s="16" t="s">
        <v>1017</v>
      </c>
      <c r="F23" s="14" t="s">
        <v>978</v>
      </c>
      <c r="G23" s="22" t="s">
        <v>297</v>
      </c>
      <c r="H23" s="67" t="s">
        <v>320</v>
      </c>
    </row>
    <row r="24" spans="1:8" ht="21">
      <c r="A24" s="22">
        <v>21</v>
      </c>
      <c r="B24" s="31" t="s">
        <v>162</v>
      </c>
      <c r="C24" s="180" t="s">
        <v>188</v>
      </c>
      <c r="D24" s="24" t="s">
        <v>1016</v>
      </c>
      <c r="E24" s="16" t="s">
        <v>1017</v>
      </c>
      <c r="F24" s="14" t="s">
        <v>978</v>
      </c>
      <c r="G24" s="14" t="s">
        <v>2223</v>
      </c>
      <c r="H24" s="67" t="s">
        <v>324</v>
      </c>
    </row>
    <row r="25" spans="1:8" ht="21">
      <c r="A25" s="22">
        <v>22</v>
      </c>
      <c r="B25" s="31" t="s">
        <v>144</v>
      </c>
      <c r="C25" s="181" t="s">
        <v>171</v>
      </c>
      <c r="D25" s="8" t="s">
        <v>1033</v>
      </c>
      <c r="E25" s="24" t="s">
        <v>1034</v>
      </c>
      <c r="F25" s="22" t="s">
        <v>897</v>
      </c>
      <c r="G25" s="22" t="s">
        <v>2224</v>
      </c>
      <c r="H25" s="67" t="s">
        <v>329</v>
      </c>
    </row>
    <row r="26" spans="1:8" ht="21">
      <c r="A26" s="22">
        <v>23</v>
      </c>
      <c r="B26" s="31" t="s">
        <v>148</v>
      </c>
      <c r="C26" s="181" t="s">
        <v>174</v>
      </c>
      <c r="D26" s="8" t="s">
        <v>1033</v>
      </c>
      <c r="E26" s="24" t="s">
        <v>1034</v>
      </c>
      <c r="F26" s="22" t="s">
        <v>897</v>
      </c>
      <c r="G26" s="22" t="s">
        <v>288</v>
      </c>
      <c r="H26" s="67" t="s">
        <v>321</v>
      </c>
    </row>
    <row r="27" spans="1:8" ht="21">
      <c r="A27" s="22">
        <v>24</v>
      </c>
      <c r="B27" s="31" t="s">
        <v>151</v>
      </c>
      <c r="C27" s="180" t="s">
        <v>177</v>
      </c>
      <c r="D27" s="8" t="s">
        <v>1033</v>
      </c>
      <c r="E27" s="24" t="s">
        <v>1034</v>
      </c>
      <c r="F27" s="22" t="s">
        <v>897</v>
      </c>
      <c r="G27" s="14" t="s">
        <v>2225</v>
      </c>
      <c r="H27" s="67" t="s">
        <v>325</v>
      </c>
    </row>
    <row r="28" spans="1:8" ht="21">
      <c r="A28" s="22">
        <v>25</v>
      </c>
      <c r="B28" s="31" t="s">
        <v>149</v>
      </c>
      <c r="C28" s="180" t="s">
        <v>175</v>
      </c>
      <c r="D28" s="8" t="s">
        <v>1031</v>
      </c>
      <c r="E28" s="56" t="s">
        <v>1032</v>
      </c>
      <c r="F28" s="14" t="s">
        <v>897</v>
      </c>
      <c r="G28" s="14" t="s">
        <v>290</v>
      </c>
      <c r="H28" s="67" t="s">
        <v>328</v>
      </c>
    </row>
    <row r="29" spans="1:8" ht="21">
      <c r="A29" s="22">
        <v>26</v>
      </c>
      <c r="B29" s="31" t="s">
        <v>156</v>
      </c>
      <c r="C29" s="180" t="s">
        <v>182</v>
      </c>
      <c r="D29" s="109" t="s">
        <v>1264</v>
      </c>
      <c r="E29" s="109" t="s">
        <v>1265</v>
      </c>
      <c r="F29" s="78" t="s">
        <v>975</v>
      </c>
      <c r="G29" s="14" t="s">
        <v>2226</v>
      </c>
      <c r="H29" s="67" t="s">
        <v>330</v>
      </c>
    </row>
    <row r="30" spans="1:8" ht="21">
      <c r="A30" s="22">
        <v>27</v>
      </c>
      <c r="B30" s="31" t="s">
        <v>159</v>
      </c>
      <c r="C30" s="180" t="s">
        <v>185</v>
      </c>
      <c r="D30" s="109" t="s">
        <v>1264</v>
      </c>
      <c r="E30" s="109" t="s">
        <v>1265</v>
      </c>
      <c r="F30" s="78" t="s">
        <v>975</v>
      </c>
      <c r="G30" s="14" t="s">
        <v>294</v>
      </c>
      <c r="H30" s="67" t="s">
        <v>316</v>
      </c>
    </row>
    <row r="31" spans="1:8" ht="21">
      <c r="A31" s="22">
        <v>28</v>
      </c>
      <c r="B31" s="31" t="s">
        <v>2181</v>
      </c>
      <c r="C31" s="180" t="s">
        <v>2080</v>
      </c>
      <c r="D31" s="109" t="s">
        <v>2151</v>
      </c>
      <c r="E31" s="109" t="s">
        <v>2152</v>
      </c>
      <c r="F31" s="78" t="s">
        <v>978</v>
      </c>
      <c r="G31" s="14" t="s">
        <v>2227</v>
      </c>
      <c r="H31" s="67"/>
    </row>
    <row r="32" ht="21">
      <c r="C32" s="66"/>
    </row>
    <row r="85" ht="21">
      <c r="C85" s="51"/>
    </row>
  </sheetData>
  <sheetProtection/>
  <mergeCells count="2">
    <mergeCell ref="A1:G1"/>
    <mergeCell ref="A2:G2"/>
  </mergeCells>
  <hyperlinks>
    <hyperlink ref="H6" r:id="rId1" display="chanchai_kasikam@hotmail.com"/>
    <hyperlink ref="H17" r:id="rId2" display="nataporn_999@hotmail.com"/>
    <hyperlink ref="H4" r:id="rId3" display="fodobogy@yahoo.com"/>
    <hyperlink ref="H21" r:id="rId4" display="leonado_toldo@hotmail.com"/>
    <hyperlink ref="H14" r:id="rId5" display="nsungwan_2129@hotmail.com"/>
    <hyperlink ref="H30" r:id="rId6" display="ekkarach1@hotmail.com"/>
    <hyperlink ref="H20" r:id="rId7" display="san_008EIE2R@hotmail.com"/>
    <hyperlink ref="H16" r:id="rId8" display="art_nesta13@hotmail.com"/>
    <hyperlink ref="H11" r:id="rId9" display="sp_pamee2@hotmail.com"/>
    <hyperlink ref="H23" r:id="rId10" display="yongyoot_khan@sanook.com"/>
    <hyperlink ref="H26" r:id="rId11" display="rrr_artith@hotmail.com"/>
    <hyperlink ref="H12" r:id="rId12" display="Akkachai_W@hotmail.com"/>
    <hyperlink ref="H10" r:id="rId13" display="koi043@hotmail.com"/>
    <hyperlink ref="H24" r:id="rId14" display="koonnooom_ying@hotmail.com"/>
    <hyperlink ref="H27" r:id="rId15" display="vagary_love@hotmail.com"/>
    <hyperlink ref="H13" r:id="rId16" display="tumeie@msn.com"/>
    <hyperlink ref="H5" r:id="rId17" display="Anuchit_Ithita@hotmail.com"/>
    <hyperlink ref="H28" r:id="rId18" display="yangami.01@hotmail.com"/>
    <hyperlink ref="H25" r:id="rId19" display="sawathee@windowlive.com"/>
    <hyperlink ref="H29" r:id="rId20" display="ming_rarongj@hotmail.com"/>
    <hyperlink ref="H15" r:id="rId21" display="Thana_muk@windowlive.com"/>
  </hyperlinks>
  <printOptions/>
  <pageMargins left="0.31496062992125984" right="0.2755905511811024" top="0.7086614173228347" bottom="0.7480314960629921" header="0.5118110236220472" footer="0.5118110236220472"/>
  <pageSetup horizontalDpi="300" verticalDpi="300" orientation="landscape" paperSize="9" scale="85" r:id="rId2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4"/>
  <sheetViews>
    <sheetView zoomScale="85" zoomScaleNormal="85" zoomScaleSheetLayoutView="85" zoomScalePageLayoutView="0" workbookViewId="0" topLeftCell="A1">
      <selection activeCell="E16" sqref="E16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4.00390625" style="13" customWidth="1"/>
    <col min="4" max="4" width="37.00390625" style="15" customWidth="1"/>
    <col min="5" max="5" width="59.28125" style="13" customWidth="1"/>
    <col min="6" max="6" width="11.8515625" style="17" customWidth="1"/>
    <col min="7" max="7" width="12.7109375" style="17" customWidth="1"/>
    <col min="8" max="8" width="12.57421875" style="13" customWidth="1"/>
    <col min="9" max="16384" width="9.140625" style="13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332</v>
      </c>
      <c r="B2" s="292"/>
      <c r="C2" s="292"/>
      <c r="D2" s="292"/>
      <c r="E2" s="292"/>
      <c r="F2" s="292"/>
      <c r="G2" s="292"/>
    </row>
    <row r="3" spans="1:8" ht="21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31</v>
      </c>
      <c r="H3" s="13" t="s">
        <v>310</v>
      </c>
    </row>
    <row r="4" spans="1:8" ht="23.25">
      <c r="A4" s="22">
        <v>1</v>
      </c>
      <c r="B4" s="31" t="s">
        <v>855</v>
      </c>
      <c r="C4" s="181" t="s">
        <v>1289</v>
      </c>
      <c r="D4" s="24" t="s">
        <v>1059</v>
      </c>
      <c r="E4" s="40" t="s">
        <v>1060</v>
      </c>
      <c r="F4" s="41" t="s">
        <v>897</v>
      </c>
      <c r="G4" s="22" t="s">
        <v>2228</v>
      </c>
      <c r="H4" s="67"/>
    </row>
    <row r="5" spans="1:8" ht="21">
      <c r="A5" s="22">
        <v>2</v>
      </c>
      <c r="B5" s="31" t="s">
        <v>984</v>
      </c>
      <c r="C5" s="181" t="s">
        <v>985</v>
      </c>
      <c r="D5" s="109" t="s">
        <v>1142</v>
      </c>
      <c r="E5" s="109" t="s">
        <v>1143</v>
      </c>
      <c r="F5" s="22" t="s">
        <v>897</v>
      </c>
      <c r="G5" s="22" t="s">
        <v>1223</v>
      </c>
      <c r="H5" s="67"/>
    </row>
    <row r="6" spans="1:8" ht="21">
      <c r="A6" s="22">
        <v>3</v>
      </c>
      <c r="B6" s="31" t="s">
        <v>366</v>
      </c>
      <c r="C6" s="181" t="s">
        <v>367</v>
      </c>
      <c r="D6" s="24" t="s">
        <v>1029</v>
      </c>
      <c r="E6" s="24" t="s">
        <v>1030</v>
      </c>
      <c r="F6" s="22" t="s">
        <v>897</v>
      </c>
      <c r="G6" s="22" t="s">
        <v>2229</v>
      </c>
      <c r="H6" s="67"/>
    </row>
    <row r="7" spans="1:7" ht="21">
      <c r="A7" s="22">
        <v>4</v>
      </c>
      <c r="B7" s="31" t="s">
        <v>1224</v>
      </c>
      <c r="C7" s="181" t="s">
        <v>1013</v>
      </c>
      <c r="D7" s="8" t="s">
        <v>1014</v>
      </c>
      <c r="E7" s="16" t="s">
        <v>1015</v>
      </c>
      <c r="F7" s="14" t="s">
        <v>978</v>
      </c>
      <c r="G7" s="22" t="s">
        <v>2230</v>
      </c>
    </row>
    <row r="8" spans="1:8" ht="21">
      <c r="A8" s="22">
        <v>5</v>
      </c>
      <c r="B8" s="31" t="s">
        <v>1283</v>
      </c>
      <c r="C8" s="180" t="s">
        <v>1281</v>
      </c>
      <c r="D8" s="8" t="s">
        <v>1282</v>
      </c>
      <c r="E8" s="79" t="s">
        <v>1267</v>
      </c>
      <c r="F8" s="80" t="s">
        <v>897</v>
      </c>
      <c r="G8" s="14" t="s">
        <v>2231</v>
      </c>
      <c r="H8" s="67"/>
    </row>
    <row r="9" spans="1:7" ht="21">
      <c r="A9" s="22">
        <v>6</v>
      </c>
      <c r="B9" s="31" t="s">
        <v>333</v>
      </c>
      <c r="C9" s="181" t="s">
        <v>334</v>
      </c>
      <c r="D9" s="109" t="s">
        <v>1264</v>
      </c>
      <c r="E9" s="109" t="s">
        <v>1265</v>
      </c>
      <c r="F9" s="78" t="s">
        <v>975</v>
      </c>
      <c r="G9" s="22" t="s">
        <v>2232</v>
      </c>
    </row>
    <row r="10" spans="1:8" s="55" customFormat="1" ht="21">
      <c r="A10" s="22"/>
      <c r="B10" s="31"/>
      <c r="C10" s="131"/>
      <c r="D10" s="109"/>
      <c r="E10" s="109"/>
      <c r="F10" s="72"/>
      <c r="G10" s="22"/>
      <c r="H10" s="68"/>
    </row>
    <row r="11" spans="1:7" ht="21">
      <c r="A11" s="22"/>
      <c r="B11" s="62"/>
      <c r="C11" s="63"/>
      <c r="D11" s="64"/>
      <c r="E11" s="63"/>
      <c r="F11" s="65"/>
      <c r="G11" s="65"/>
    </row>
    <row r="12" spans="1:7" ht="21">
      <c r="A12" s="22"/>
      <c r="B12" s="31"/>
      <c r="C12" s="23"/>
      <c r="D12" s="8"/>
      <c r="E12" s="24"/>
      <c r="F12" s="22"/>
      <c r="G12" s="22"/>
    </row>
    <row r="13" spans="1:8" ht="21">
      <c r="A13" s="22"/>
      <c r="B13" s="31"/>
      <c r="C13" s="16"/>
      <c r="D13" s="8"/>
      <c r="E13" s="16"/>
      <c r="F13" s="14"/>
      <c r="G13" s="14"/>
      <c r="H13" s="67"/>
    </row>
    <row r="14" spans="1:8" ht="21">
      <c r="A14" s="22"/>
      <c r="B14" s="31"/>
      <c r="C14" s="23"/>
      <c r="D14" s="24"/>
      <c r="E14" s="24"/>
      <c r="F14" s="22"/>
      <c r="G14" s="22"/>
      <c r="H14" s="67"/>
    </row>
    <row r="15" spans="1:8" ht="21">
      <c r="A15" s="22"/>
      <c r="B15" s="31"/>
      <c r="C15" s="16"/>
      <c r="D15" s="8"/>
      <c r="E15" s="56"/>
      <c r="F15" s="14"/>
      <c r="G15" s="14"/>
      <c r="H15" s="67"/>
    </row>
    <row r="16" spans="1:8" ht="21">
      <c r="A16" s="22"/>
      <c r="B16" s="31"/>
      <c r="C16" s="23"/>
      <c r="D16" s="24"/>
      <c r="E16" s="24"/>
      <c r="F16" s="22"/>
      <c r="G16" s="22"/>
      <c r="H16" s="67"/>
    </row>
    <row r="17" spans="1:7" ht="21">
      <c r="A17" s="22"/>
      <c r="B17" s="31"/>
      <c r="C17" s="16"/>
      <c r="D17" s="24"/>
      <c r="E17" s="24"/>
      <c r="F17" s="22"/>
      <c r="G17" s="14"/>
    </row>
    <row r="18" spans="1:8" ht="21">
      <c r="A18" s="22"/>
      <c r="B18" s="31"/>
      <c r="C18" s="16"/>
      <c r="D18" s="24"/>
      <c r="E18" s="24"/>
      <c r="F18" s="22"/>
      <c r="G18" s="14"/>
      <c r="H18" s="67"/>
    </row>
    <row r="19" spans="1:8" ht="21">
      <c r="A19" s="22"/>
      <c r="B19" s="31"/>
      <c r="C19" s="16"/>
      <c r="D19" s="24"/>
      <c r="E19" s="24"/>
      <c r="F19" s="22"/>
      <c r="G19" s="14"/>
      <c r="H19" s="67"/>
    </row>
    <row r="20" spans="1:8" ht="21">
      <c r="A20" s="22"/>
      <c r="B20" s="31"/>
      <c r="C20" s="16"/>
      <c r="D20" s="8"/>
      <c r="E20" s="16"/>
      <c r="F20" s="14"/>
      <c r="G20" s="14"/>
      <c r="H20" s="67"/>
    </row>
    <row r="21" spans="1:8" ht="21">
      <c r="A21" s="22"/>
      <c r="B21" s="31"/>
      <c r="C21" s="16"/>
      <c r="D21" s="8"/>
      <c r="E21" s="16"/>
      <c r="F21" s="14"/>
      <c r="G21" s="14"/>
      <c r="H21" s="67"/>
    </row>
    <row r="22" spans="1:8" ht="21">
      <c r="A22" s="22"/>
      <c r="B22" s="31"/>
      <c r="C22" s="16"/>
      <c r="D22" s="8"/>
      <c r="E22" s="16"/>
      <c r="F22" s="14"/>
      <c r="G22" s="14"/>
      <c r="H22" s="67"/>
    </row>
    <row r="23" spans="1:8" ht="21">
      <c r="A23" s="22"/>
      <c r="B23" s="31"/>
      <c r="C23" s="16"/>
      <c r="D23" s="8"/>
      <c r="E23" s="16"/>
      <c r="F23" s="14"/>
      <c r="G23" s="14"/>
      <c r="H23" s="67"/>
    </row>
    <row r="24" spans="1:8" ht="21">
      <c r="A24" s="22"/>
      <c r="B24" s="31"/>
      <c r="C24" s="16"/>
      <c r="D24" s="8"/>
      <c r="E24" s="16"/>
      <c r="F24" s="14"/>
      <c r="G24" s="14"/>
      <c r="H24" s="67"/>
    </row>
    <row r="25" spans="1:8" ht="21">
      <c r="A25" s="22"/>
      <c r="B25" s="31"/>
      <c r="C25" s="23"/>
      <c r="D25" s="24"/>
      <c r="E25" s="24"/>
      <c r="F25" s="22"/>
      <c r="G25" s="22"/>
      <c r="H25" s="67"/>
    </row>
    <row r="26" spans="1:8" ht="21">
      <c r="A26" s="22"/>
      <c r="B26" s="31"/>
      <c r="C26" s="16"/>
      <c r="D26" s="8"/>
      <c r="E26" s="16"/>
      <c r="F26" s="14"/>
      <c r="G26" s="14"/>
      <c r="H26" s="67"/>
    </row>
    <row r="27" spans="1:8" ht="21">
      <c r="A27" s="22"/>
      <c r="B27" s="31"/>
      <c r="C27" s="16"/>
      <c r="D27" s="8"/>
      <c r="E27" s="16"/>
      <c r="F27" s="14"/>
      <c r="G27" s="14"/>
      <c r="H27" s="67"/>
    </row>
    <row r="28" spans="1:8" ht="21">
      <c r="A28" s="22"/>
      <c r="B28" s="31"/>
      <c r="C28" s="16"/>
      <c r="D28" s="8"/>
      <c r="E28" s="16"/>
      <c r="F28" s="14"/>
      <c r="G28" s="14"/>
      <c r="H28" s="67"/>
    </row>
    <row r="29" spans="1:7" ht="21">
      <c r="A29" s="22"/>
      <c r="B29" s="31"/>
      <c r="C29" s="16"/>
      <c r="D29" s="8"/>
      <c r="E29" s="16"/>
      <c r="F29" s="14"/>
      <c r="G29" s="14"/>
    </row>
    <row r="30" spans="1:8" ht="21">
      <c r="A30" s="22"/>
      <c r="B30" s="31"/>
      <c r="C30" s="16"/>
      <c r="D30" s="8"/>
      <c r="E30" s="16"/>
      <c r="F30" s="14"/>
      <c r="G30" s="14"/>
      <c r="H30" s="67"/>
    </row>
    <row r="31" ht="21">
      <c r="C31" s="66"/>
    </row>
    <row r="84" ht="21">
      <c r="C84" s="51"/>
    </row>
  </sheetData>
  <sheetProtection/>
  <mergeCells count="2">
    <mergeCell ref="A1:G1"/>
    <mergeCell ref="A2:G2"/>
  </mergeCells>
  <printOptions/>
  <pageMargins left="0.31" right="0.28" top="0.72" bottom="0.76" header="0.5" footer="0.5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="85" zoomScaleNormal="85" zoomScaleSheetLayoutView="85" zoomScalePageLayoutView="0" workbookViewId="0" topLeftCell="A1">
      <selection activeCell="G4" sqref="G4"/>
    </sheetView>
  </sheetViews>
  <sheetFormatPr defaultColWidth="9.140625" defaultRowHeight="12.75"/>
  <cols>
    <col min="1" max="1" width="5.7109375" style="9" customWidth="1"/>
    <col min="2" max="2" width="14.140625" style="10" customWidth="1"/>
    <col min="3" max="3" width="21.00390625" style="1" customWidth="1"/>
    <col min="4" max="4" width="39.00390625" style="5" customWidth="1"/>
    <col min="5" max="5" width="58.421875" style="1" customWidth="1"/>
    <col min="6" max="6" width="12.140625" style="9" customWidth="1"/>
    <col min="7" max="7" width="12.8515625" style="9" customWidth="1"/>
    <col min="8" max="16384" width="9.140625" style="1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1286</v>
      </c>
      <c r="B2" s="292"/>
      <c r="C2" s="292"/>
      <c r="D2" s="292"/>
      <c r="E2" s="292"/>
      <c r="F2" s="292"/>
      <c r="G2" s="292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3.25">
      <c r="A4" s="22">
        <v>1</v>
      </c>
      <c r="B4" s="75" t="s">
        <v>573</v>
      </c>
      <c r="C4" s="130" t="s">
        <v>574</v>
      </c>
      <c r="D4" s="76" t="s">
        <v>1050</v>
      </c>
      <c r="E4" s="40" t="s">
        <v>1051</v>
      </c>
      <c r="F4" s="41" t="s">
        <v>904</v>
      </c>
      <c r="G4" s="41" t="s">
        <v>1221</v>
      </c>
    </row>
    <row r="5" spans="1:7" ht="23.25">
      <c r="A5" s="22">
        <v>2</v>
      </c>
      <c r="B5" s="75" t="s">
        <v>575</v>
      </c>
      <c r="C5" s="130" t="s">
        <v>576</v>
      </c>
      <c r="D5" s="76" t="s">
        <v>1050</v>
      </c>
      <c r="E5" s="40" t="s">
        <v>1051</v>
      </c>
      <c r="F5" s="41" t="s">
        <v>904</v>
      </c>
      <c r="G5" s="41" t="s">
        <v>1219</v>
      </c>
    </row>
    <row r="6" spans="1:7" ht="23.25">
      <c r="A6" s="22">
        <v>3</v>
      </c>
      <c r="B6" s="23" t="s">
        <v>539</v>
      </c>
      <c r="C6" s="181" t="s">
        <v>368</v>
      </c>
      <c r="D6" s="24" t="s">
        <v>1056</v>
      </c>
      <c r="E6" s="40" t="s">
        <v>1057</v>
      </c>
      <c r="F6" s="41" t="s">
        <v>904</v>
      </c>
      <c r="G6" s="41" t="s">
        <v>1218</v>
      </c>
    </row>
  </sheetData>
  <sheetProtection/>
  <mergeCells count="2">
    <mergeCell ref="A1:G1"/>
    <mergeCell ref="A2:G2"/>
  </mergeCells>
  <printOptions/>
  <pageMargins left="0.3937007874015748" right="0.35433070866141736" top="0.4724409448818898" bottom="0.3937007874015748" header="0.5118110236220472" footer="0.5118110236220472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="85" zoomScaleNormal="85" zoomScaleSheetLayoutView="85" zoomScalePageLayoutView="0" workbookViewId="0" topLeftCell="A16">
      <selection activeCell="G8" sqref="G8"/>
    </sheetView>
  </sheetViews>
  <sheetFormatPr defaultColWidth="9.140625" defaultRowHeight="12.75"/>
  <cols>
    <col min="1" max="1" width="5.7109375" style="9" customWidth="1"/>
    <col min="2" max="2" width="14.140625" style="10" customWidth="1"/>
    <col min="3" max="3" width="21.00390625" style="1" customWidth="1"/>
    <col min="4" max="4" width="39.00390625" style="5" customWidth="1"/>
    <col min="5" max="5" width="58.421875" style="1" customWidth="1"/>
    <col min="6" max="6" width="12.140625" style="9" customWidth="1"/>
    <col min="7" max="7" width="12.8515625" style="9" customWidth="1"/>
    <col min="8" max="16384" width="9.140625" style="1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30</v>
      </c>
      <c r="B2" s="292"/>
      <c r="C2" s="292"/>
      <c r="D2" s="292"/>
      <c r="E2" s="292"/>
      <c r="F2" s="292"/>
      <c r="G2" s="292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25" customFormat="1" ht="23.25">
      <c r="A4" s="78">
        <v>1</v>
      </c>
      <c r="B4" s="194" t="s">
        <v>577</v>
      </c>
      <c r="C4" s="130" t="s">
        <v>578</v>
      </c>
      <c r="D4" s="109" t="s">
        <v>1052</v>
      </c>
      <c r="E4" s="110" t="s">
        <v>1053</v>
      </c>
      <c r="F4" s="115" t="s">
        <v>988</v>
      </c>
      <c r="G4" s="115" t="s">
        <v>2205</v>
      </c>
    </row>
    <row r="5" spans="1:7" ht="23.25">
      <c r="A5" s="78">
        <v>2</v>
      </c>
      <c r="B5" s="131" t="s">
        <v>198</v>
      </c>
      <c r="C5" s="181" t="s">
        <v>216</v>
      </c>
      <c r="D5" s="109" t="s">
        <v>1044</v>
      </c>
      <c r="E5" s="110" t="s">
        <v>1045</v>
      </c>
      <c r="F5" s="115" t="s">
        <v>897</v>
      </c>
      <c r="G5" s="78" t="s">
        <v>1207</v>
      </c>
    </row>
    <row r="6" spans="1:7" ht="23.25">
      <c r="A6" s="78">
        <v>3</v>
      </c>
      <c r="B6" s="131" t="s">
        <v>204</v>
      </c>
      <c r="C6" s="129" t="s">
        <v>222</v>
      </c>
      <c r="D6" s="109" t="s">
        <v>1044</v>
      </c>
      <c r="E6" s="110" t="s">
        <v>1045</v>
      </c>
      <c r="F6" s="115" t="s">
        <v>897</v>
      </c>
      <c r="G6" s="78" t="s">
        <v>2438</v>
      </c>
    </row>
    <row r="7" spans="1:7" ht="23.25">
      <c r="A7" s="78">
        <v>4</v>
      </c>
      <c r="B7" s="131" t="s">
        <v>193</v>
      </c>
      <c r="C7" s="181" t="s">
        <v>211</v>
      </c>
      <c r="D7" s="109" t="s">
        <v>1316</v>
      </c>
      <c r="E7" s="114" t="s">
        <v>1060</v>
      </c>
      <c r="F7" s="115" t="s">
        <v>1035</v>
      </c>
      <c r="G7" s="78" t="s">
        <v>1210</v>
      </c>
    </row>
    <row r="8" spans="1:7" s="6" customFormat="1" ht="23.25">
      <c r="A8" s="78">
        <v>5</v>
      </c>
      <c r="B8" s="194" t="s">
        <v>537</v>
      </c>
      <c r="C8" s="131" t="s">
        <v>536</v>
      </c>
      <c r="D8" s="109" t="s">
        <v>1062</v>
      </c>
      <c r="E8" s="109" t="s">
        <v>1061</v>
      </c>
      <c r="F8" s="78" t="s">
        <v>926</v>
      </c>
      <c r="G8" s="78" t="s">
        <v>2206</v>
      </c>
    </row>
    <row r="9" spans="1:7" ht="23.25">
      <c r="A9" s="78">
        <v>6</v>
      </c>
      <c r="B9" s="131" t="s">
        <v>538</v>
      </c>
      <c r="C9" s="181" t="s">
        <v>531</v>
      </c>
      <c r="D9" s="109" t="s">
        <v>1062</v>
      </c>
      <c r="E9" s="109" t="s">
        <v>1061</v>
      </c>
      <c r="F9" s="78" t="s">
        <v>926</v>
      </c>
      <c r="G9" s="115" t="s">
        <v>2207</v>
      </c>
    </row>
    <row r="10" spans="1:7" ht="23.25">
      <c r="A10" s="78">
        <v>7</v>
      </c>
      <c r="B10" s="131" t="s">
        <v>195</v>
      </c>
      <c r="C10" s="181" t="s">
        <v>213</v>
      </c>
      <c r="D10" s="111" t="s">
        <v>1021</v>
      </c>
      <c r="E10" s="79" t="s">
        <v>1022</v>
      </c>
      <c r="F10" s="80" t="s">
        <v>904</v>
      </c>
      <c r="G10" s="78" t="s">
        <v>2208</v>
      </c>
    </row>
    <row r="11" spans="1:7" ht="23.25">
      <c r="A11" s="78">
        <v>8</v>
      </c>
      <c r="B11" s="131" t="s">
        <v>196</v>
      </c>
      <c r="C11" s="182" t="s">
        <v>214</v>
      </c>
      <c r="D11" s="111" t="s">
        <v>1021</v>
      </c>
      <c r="E11" s="79" t="s">
        <v>1022</v>
      </c>
      <c r="F11" s="80" t="s">
        <v>904</v>
      </c>
      <c r="G11" s="78" t="s">
        <v>1202</v>
      </c>
    </row>
    <row r="12" spans="1:7" ht="23.25">
      <c r="A12" s="78">
        <v>9</v>
      </c>
      <c r="B12" s="131" t="s">
        <v>199</v>
      </c>
      <c r="C12" s="181" t="s">
        <v>217</v>
      </c>
      <c r="D12" s="24" t="s">
        <v>2153</v>
      </c>
      <c r="E12" s="110" t="s">
        <v>2209</v>
      </c>
      <c r="F12" s="78" t="s">
        <v>975</v>
      </c>
      <c r="G12" s="78" t="s">
        <v>1205</v>
      </c>
    </row>
    <row r="13" spans="1:7" ht="23.25">
      <c r="A13" s="78">
        <v>10</v>
      </c>
      <c r="B13" s="131" t="s">
        <v>201</v>
      </c>
      <c r="C13" s="181" t="s">
        <v>219</v>
      </c>
      <c r="D13" s="24" t="s">
        <v>2153</v>
      </c>
      <c r="E13" s="110" t="s">
        <v>2210</v>
      </c>
      <c r="F13" s="78" t="s">
        <v>975</v>
      </c>
      <c r="G13" s="78" t="s">
        <v>2212</v>
      </c>
    </row>
    <row r="14" spans="1:7" ht="23.25">
      <c r="A14" s="78">
        <v>11</v>
      </c>
      <c r="B14" s="131" t="s">
        <v>197</v>
      </c>
      <c r="C14" s="129" t="s">
        <v>215</v>
      </c>
      <c r="D14" s="109" t="s">
        <v>1670</v>
      </c>
      <c r="E14" s="109" t="s">
        <v>2182</v>
      </c>
      <c r="F14" s="78" t="s">
        <v>1035</v>
      </c>
      <c r="G14" s="78" t="s">
        <v>2213</v>
      </c>
    </row>
    <row r="15" spans="1:7" ht="23.25">
      <c r="A15" s="78">
        <v>12</v>
      </c>
      <c r="B15" s="131" t="s">
        <v>205</v>
      </c>
      <c r="C15" s="181" t="s">
        <v>223</v>
      </c>
      <c r="D15" s="109" t="s">
        <v>1670</v>
      </c>
      <c r="E15" s="109" t="s">
        <v>1671</v>
      </c>
      <c r="F15" s="78" t="s">
        <v>1035</v>
      </c>
      <c r="G15" s="78" t="s">
        <v>1206</v>
      </c>
    </row>
    <row r="16" spans="1:7" ht="23.25">
      <c r="A16" s="78">
        <v>13</v>
      </c>
      <c r="B16" s="131" t="s">
        <v>203</v>
      </c>
      <c r="C16" s="129" t="s">
        <v>221</v>
      </c>
      <c r="D16" s="109" t="s">
        <v>1054</v>
      </c>
      <c r="E16" s="109" t="s">
        <v>1055</v>
      </c>
      <c r="F16" s="78" t="s">
        <v>904</v>
      </c>
      <c r="G16" s="78" t="s">
        <v>1199</v>
      </c>
    </row>
    <row r="17" spans="1:7" ht="23.25">
      <c r="A17" s="78">
        <v>14</v>
      </c>
      <c r="B17" s="131" t="s">
        <v>190</v>
      </c>
      <c r="C17" s="181" t="s">
        <v>208</v>
      </c>
      <c r="D17" s="109" t="s">
        <v>1054</v>
      </c>
      <c r="E17" s="109" t="s">
        <v>1055</v>
      </c>
      <c r="F17" s="78" t="s">
        <v>904</v>
      </c>
      <c r="G17" s="78" t="s">
        <v>1204</v>
      </c>
    </row>
    <row r="18" spans="1:7" ht="23.25">
      <c r="A18" s="78">
        <v>15</v>
      </c>
      <c r="B18" s="195" t="s">
        <v>206</v>
      </c>
      <c r="C18" s="181" t="s">
        <v>224</v>
      </c>
      <c r="D18" s="109" t="s">
        <v>1054</v>
      </c>
      <c r="E18" s="109" t="s">
        <v>1055</v>
      </c>
      <c r="F18" s="78" t="s">
        <v>904</v>
      </c>
      <c r="G18" s="78" t="s">
        <v>1208</v>
      </c>
    </row>
    <row r="19" spans="1:7" ht="23.25">
      <c r="A19" s="78">
        <v>16</v>
      </c>
      <c r="B19" s="131" t="s">
        <v>200</v>
      </c>
      <c r="C19" s="181" t="s">
        <v>218</v>
      </c>
      <c r="D19" s="109" t="s">
        <v>1666</v>
      </c>
      <c r="E19" s="114" t="s">
        <v>1667</v>
      </c>
      <c r="F19" s="115" t="s">
        <v>1020</v>
      </c>
      <c r="G19" s="78" t="s">
        <v>1203</v>
      </c>
    </row>
    <row r="20" spans="1:7" ht="23.25">
      <c r="A20" s="78">
        <v>17</v>
      </c>
      <c r="B20" s="131" t="s">
        <v>194</v>
      </c>
      <c r="C20" s="181" t="s">
        <v>212</v>
      </c>
      <c r="D20" s="109" t="s">
        <v>1256</v>
      </c>
      <c r="E20" s="114" t="s">
        <v>1257</v>
      </c>
      <c r="F20" s="115" t="s">
        <v>1035</v>
      </c>
      <c r="G20" s="78" t="s">
        <v>1211</v>
      </c>
    </row>
    <row r="21" spans="1:7" ht="23.25">
      <c r="A21" s="78">
        <v>18</v>
      </c>
      <c r="B21" s="131" t="s">
        <v>207</v>
      </c>
      <c r="C21" s="181" t="s">
        <v>225</v>
      </c>
      <c r="D21" s="109" t="s">
        <v>1256</v>
      </c>
      <c r="E21" s="114" t="s">
        <v>1257</v>
      </c>
      <c r="F21" s="115" t="s">
        <v>1035</v>
      </c>
      <c r="G21" s="78" t="s">
        <v>1209</v>
      </c>
    </row>
    <row r="22" spans="1:7" ht="23.25">
      <c r="A22" s="78">
        <v>19</v>
      </c>
      <c r="B22" s="131" t="s">
        <v>202</v>
      </c>
      <c r="C22" s="181" t="s">
        <v>220</v>
      </c>
      <c r="D22" s="109" t="s">
        <v>1016</v>
      </c>
      <c r="E22" s="79" t="s">
        <v>1017</v>
      </c>
      <c r="F22" s="80" t="s">
        <v>978</v>
      </c>
      <c r="G22" s="78" t="s">
        <v>2214</v>
      </c>
    </row>
    <row r="23" spans="1:7" ht="23.25">
      <c r="A23" s="78">
        <v>20</v>
      </c>
      <c r="B23" s="131" t="s">
        <v>191</v>
      </c>
      <c r="C23" s="181" t="s">
        <v>209</v>
      </c>
      <c r="D23" s="111" t="s">
        <v>1031</v>
      </c>
      <c r="E23" s="177" t="s">
        <v>1032</v>
      </c>
      <c r="F23" s="80" t="s">
        <v>897</v>
      </c>
      <c r="G23" s="78" t="s">
        <v>1201</v>
      </c>
    </row>
    <row r="24" spans="1:7" ht="23.25">
      <c r="A24" s="78">
        <v>21</v>
      </c>
      <c r="B24" s="131" t="s">
        <v>192</v>
      </c>
      <c r="C24" s="181" t="s">
        <v>210</v>
      </c>
      <c r="D24" s="111" t="s">
        <v>1031</v>
      </c>
      <c r="E24" s="177" t="s">
        <v>1032</v>
      </c>
      <c r="F24" s="80" t="s">
        <v>897</v>
      </c>
      <c r="G24" s="78" t="s">
        <v>1200</v>
      </c>
    </row>
  </sheetData>
  <sheetProtection/>
  <mergeCells count="2">
    <mergeCell ref="A1:G1"/>
    <mergeCell ref="A2:G2"/>
  </mergeCells>
  <printOptions/>
  <pageMargins left="0.3937007874015748" right="0.35433070866141736" top="0.4724409448818898" bottom="0.3937007874015748" header="0.5118110236220472" footer="0.5118110236220472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="85" zoomScaleNormal="85" zoomScaleSheetLayoutView="85" zoomScalePageLayoutView="0" workbookViewId="0" topLeftCell="A1">
      <selection activeCell="E6" sqref="E6"/>
    </sheetView>
  </sheetViews>
  <sheetFormatPr defaultColWidth="9.140625" defaultRowHeight="12.75"/>
  <cols>
    <col min="1" max="1" width="5.7109375" style="9" customWidth="1"/>
    <col min="2" max="2" width="14.140625" style="10" customWidth="1"/>
    <col min="3" max="3" width="21.00390625" style="1" customWidth="1"/>
    <col min="4" max="4" width="39.00390625" style="5" customWidth="1"/>
    <col min="5" max="5" width="54.28125" style="1" customWidth="1"/>
    <col min="6" max="6" width="12.140625" style="9" customWidth="1"/>
    <col min="7" max="7" width="12.8515625" style="9" customWidth="1"/>
    <col min="8" max="16384" width="9.140625" style="1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1287</v>
      </c>
      <c r="B2" s="292"/>
      <c r="C2" s="292"/>
      <c r="D2" s="292"/>
      <c r="E2" s="292"/>
      <c r="F2" s="292"/>
      <c r="G2" s="292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3.25">
      <c r="A4" s="22">
        <v>1</v>
      </c>
      <c r="B4" s="23" t="s">
        <v>2211</v>
      </c>
      <c r="C4" s="181" t="s">
        <v>862</v>
      </c>
      <c r="D4" s="24" t="s">
        <v>1052</v>
      </c>
      <c r="E4" s="30" t="s">
        <v>1053</v>
      </c>
      <c r="F4" s="41" t="s">
        <v>988</v>
      </c>
      <c r="G4" s="22" t="s">
        <v>2215</v>
      </c>
    </row>
    <row r="5" spans="1:7" ht="23.25">
      <c r="A5" s="22">
        <v>2</v>
      </c>
      <c r="B5" s="23" t="s">
        <v>569</v>
      </c>
      <c r="C5" s="181" t="s">
        <v>570</v>
      </c>
      <c r="D5" s="109" t="s">
        <v>1314</v>
      </c>
      <c r="E5" s="109" t="s">
        <v>1315</v>
      </c>
      <c r="F5" s="78" t="s">
        <v>930</v>
      </c>
      <c r="G5" s="22" t="s">
        <v>2216</v>
      </c>
    </row>
    <row r="6" spans="1:7" ht="23.25">
      <c r="A6" s="22">
        <v>3</v>
      </c>
      <c r="B6" s="23" t="s">
        <v>542</v>
      </c>
      <c r="C6" s="181" t="s">
        <v>543</v>
      </c>
      <c r="D6" s="24" t="s">
        <v>1046</v>
      </c>
      <c r="E6" s="30" t="s">
        <v>1047</v>
      </c>
      <c r="F6" s="22" t="s">
        <v>978</v>
      </c>
      <c r="G6" s="22" t="s">
        <v>2217</v>
      </c>
    </row>
    <row r="7" spans="1:7" ht="23.25">
      <c r="A7" s="22">
        <v>4</v>
      </c>
      <c r="B7" s="23" t="s">
        <v>544</v>
      </c>
      <c r="C7" s="181" t="s">
        <v>545</v>
      </c>
      <c r="D7" s="24" t="s">
        <v>1046</v>
      </c>
      <c r="E7" s="30" t="s">
        <v>1047</v>
      </c>
      <c r="F7" s="22" t="s">
        <v>978</v>
      </c>
      <c r="G7" s="22" t="s">
        <v>2218</v>
      </c>
    </row>
    <row r="8" spans="1:7" ht="23.25">
      <c r="A8" s="22">
        <v>5</v>
      </c>
      <c r="B8" s="23" t="s">
        <v>554</v>
      </c>
      <c r="C8" s="182" t="s">
        <v>555</v>
      </c>
      <c r="D8" s="109" t="s">
        <v>1272</v>
      </c>
      <c r="E8" s="110" t="s">
        <v>1273</v>
      </c>
      <c r="F8" s="78" t="s">
        <v>1277</v>
      </c>
      <c r="G8" s="22" t="s">
        <v>2219</v>
      </c>
    </row>
    <row r="9" spans="1:7" ht="23.25">
      <c r="A9" s="22">
        <v>6</v>
      </c>
      <c r="B9" s="23" t="s">
        <v>541</v>
      </c>
      <c r="C9" s="181" t="s">
        <v>540</v>
      </c>
      <c r="D9" s="24" t="s">
        <v>1054</v>
      </c>
      <c r="E9" s="24" t="s">
        <v>1055</v>
      </c>
      <c r="F9" s="22" t="s">
        <v>904</v>
      </c>
      <c r="G9" s="22" t="s">
        <v>2220</v>
      </c>
    </row>
    <row r="10" spans="1:7" ht="23.25">
      <c r="A10" s="22">
        <v>7</v>
      </c>
      <c r="B10" s="23" t="s">
        <v>1197</v>
      </c>
      <c r="C10" s="181" t="s">
        <v>1041</v>
      </c>
      <c r="D10" s="24" t="s">
        <v>1042</v>
      </c>
      <c r="E10" s="24" t="s">
        <v>1043</v>
      </c>
      <c r="F10" s="22" t="s">
        <v>897</v>
      </c>
      <c r="G10" s="22" t="s">
        <v>1198</v>
      </c>
    </row>
    <row r="11" spans="1:7" ht="23.25">
      <c r="A11" s="22"/>
      <c r="B11" s="23"/>
      <c r="C11" s="124"/>
      <c r="D11" s="24"/>
      <c r="E11" s="24"/>
      <c r="F11" s="22"/>
      <c r="G11" s="22"/>
    </row>
    <row r="12" spans="1:7" ht="23.25">
      <c r="A12" s="22"/>
      <c r="B12" s="75"/>
      <c r="C12" s="23"/>
      <c r="D12" s="24"/>
      <c r="E12" s="24"/>
      <c r="F12" s="22"/>
      <c r="G12" s="22"/>
    </row>
    <row r="13" spans="1:7" ht="23.25">
      <c r="A13" s="39"/>
      <c r="B13" s="37"/>
      <c r="C13" s="25"/>
      <c r="D13" s="38"/>
      <c r="E13" s="25"/>
      <c r="F13" s="39"/>
      <c r="G13" s="39"/>
    </row>
    <row r="14" spans="1:7" ht="23.25">
      <c r="A14" s="39"/>
      <c r="B14" s="37"/>
      <c r="C14" s="25"/>
      <c r="D14" s="38"/>
      <c r="E14" s="25"/>
      <c r="F14" s="39"/>
      <c r="G14" s="39"/>
    </row>
    <row r="15" spans="1:7" ht="23.25">
      <c r="A15" s="39"/>
      <c r="B15" s="37"/>
      <c r="C15" s="25"/>
      <c r="D15" s="38"/>
      <c r="E15" s="25"/>
      <c r="F15" s="39"/>
      <c r="G15" s="39"/>
    </row>
    <row r="16" spans="1:7" ht="23.25">
      <c r="A16" s="39"/>
      <c r="B16" s="37"/>
      <c r="C16" s="25"/>
      <c r="D16" s="38"/>
      <c r="E16" s="25"/>
      <c r="F16" s="39"/>
      <c r="G16" s="39"/>
    </row>
    <row r="17" spans="1:7" ht="23.25">
      <c r="A17" s="39"/>
      <c r="B17" s="37"/>
      <c r="C17" s="25"/>
      <c r="D17" s="38"/>
      <c r="E17" s="25"/>
      <c r="F17" s="39"/>
      <c r="G17" s="39"/>
    </row>
    <row r="18" spans="1:7" ht="23.25">
      <c r="A18" s="39"/>
      <c r="B18" s="37"/>
      <c r="C18" s="25"/>
      <c r="D18" s="38"/>
      <c r="E18" s="25"/>
      <c r="F18" s="39"/>
      <c r="G18" s="39"/>
    </row>
  </sheetData>
  <sheetProtection/>
  <mergeCells count="2">
    <mergeCell ref="A1:G1"/>
    <mergeCell ref="A2:G2"/>
  </mergeCells>
  <printOptions/>
  <pageMargins left="0.5905511811023623" right="0.35433070866141736" top="0.68" bottom="0.8" header="0.5118110236220472" footer="0.5118110236220472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="85" zoomScaleNormal="85" zoomScaleSheetLayoutView="85" zoomScalePageLayoutView="0" workbookViewId="0" topLeftCell="A1">
      <selection activeCell="E17" sqref="E17"/>
    </sheetView>
  </sheetViews>
  <sheetFormatPr defaultColWidth="9.140625" defaultRowHeight="12.75"/>
  <cols>
    <col min="1" max="1" width="5.7109375" style="9" customWidth="1"/>
    <col min="2" max="2" width="14.140625" style="10" customWidth="1"/>
    <col min="3" max="3" width="21.00390625" style="1" customWidth="1"/>
    <col min="4" max="4" width="39.00390625" style="5" customWidth="1"/>
    <col min="5" max="5" width="54.28125" style="1" customWidth="1"/>
    <col min="6" max="6" width="12.140625" style="9" customWidth="1"/>
    <col min="7" max="7" width="12.8515625" style="9" customWidth="1"/>
    <col min="8" max="16384" width="9.140625" style="1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1285</v>
      </c>
      <c r="B2" s="292"/>
      <c r="C2" s="292"/>
      <c r="D2" s="292"/>
      <c r="E2" s="292"/>
      <c r="F2" s="292"/>
      <c r="G2" s="292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3.25">
      <c r="A4" s="22">
        <v>1</v>
      </c>
      <c r="B4" s="23" t="s">
        <v>546</v>
      </c>
      <c r="C4" s="181" t="s">
        <v>547</v>
      </c>
      <c r="D4" s="24" t="s">
        <v>1052</v>
      </c>
      <c r="E4" s="30" t="s">
        <v>1053</v>
      </c>
      <c r="F4" s="41" t="s">
        <v>988</v>
      </c>
      <c r="G4" s="22" t="s">
        <v>1003</v>
      </c>
    </row>
    <row r="5" spans="1:7" ht="23.25">
      <c r="A5" s="22">
        <v>2</v>
      </c>
      <c r="B5" s="23" t="s">
        <v>560</v>
      </c>
      <c r="C5" s="129" t="s">
        <v>561</v>
      </c>
      <c r="D5" s="24" t="s">
        <v>1001</v>
      </c>
      <c r="E5" s="24" t="s">
        <v>1058</v>
      </c>
      <c r="F5" s="22" t="s">
        <v>897</v>
      </c>
      <c r="G5" s="22" t="s">
        <v>1002</v>
      </c>
    </row>
    <row r="6" spans="1:7" ht="23.25">
      <c r="A6" s="22">
        <v>3</v>
      </c>
      <c r="B6" s="23" t="s">
        <v>552</v>
      </c>
      <c r="C6" s="182" t="s">
        <v>553</v>
      </c>
      <c r="D6" s="178" t="s">
        <v>1688</v>
      </c>
      <c r="E6" s="119" t="s">
        <v>1689</v>
      </c>
      <c r="F6" s="78" t="s">
        <v>930</v>
      </c>
      <c r="G6" s="22" t="s">
        <v>1125</v>
      </c>
    </row>
    <row r="7" spans="1:7" ht="23.25">
      <c r="A7" s="22">
        <v>4</v>
      </c>
      <c r="B7" s="23" t="s">
        <v>562</v>
      </c>
      <c r="C7" s="181" t="s">
        <v>563</v>
      </c>
      <c r="D7" s="178" t="s">
        <v>1688</v>
      </c>
      <c r="E7" s="119" t="s">
        <v>1689</v>
      </c>
      <c r="F7" s="78" t="s">
        <v>930</v>
      </c>
      <c r="G7" s="22" t="s">
        <v>1220</v>
      </c>
    </row>
    <row r="8" spans="1:7" ht="23.25">
      <c r="A8" s="22">
        <v>5</v>
      </c>
      <c r="B8" s="23" t="s">
        <v>564</v>
      </c>
      <c r="C8" s="129" t="s">
        <v>565</v>
      </c>
      <c r="D8" s="178" t="s">
        <v>1688</v>
      </c>
      <c r="E8" s="119" t="s">
        <v>1689</v>
      </c>
      <c r="F8" s="78" t="s">
        <v>930</v>
      </c>
      <c r="G8" s="22" t="s">
        <v>1213</v>
      </c>
    </row>
    <row r="9" spans="1:7" ht="23.25">
      <c r="A9" s="22">
        <v>6</v>
      </c>
      <c r="B9" s="23" t="s">
        <v>556</v>
      </c>
      <c r="C9" s="181" t="s">
        <v>557</v>
      </c>
      <c r="D9" s="109" t="s">
        <v>1772</v>
      </c>
      <c r="E9" s="110" t="s">
        <v>1773</v>
      </c>
      <c r="F9" s="78" t="s">
        <v>1774</v>
      </c>
      <c r="G9" s="22" t="s">
        <v>1214</v>
      </c>
    </row>
    <row r="10" spans="1:7" ht="23.25">
      <c r="A10" s="22">
        <v>7</v>
      </c>
      <c r="B10" s="23" t="s">
        <v>558</v>
      </c>
      <c r="C10" s="181" t="s">
        <v>559</v>
      </c>
      <c r="D10" s="109" t="s">
        <v>1772</v>
      </c>
      <c r="E10" s="110" t="s">
        <v>1773</v>
      </c>
      <c r="F10" s="78" t="s">
        <v>1774</v>
      </c>
      <c r="G10" s="22" t="s">
        <v>1215</v>
      </c>
    </row>
    <row r="11" spans="1:7" ht="23.25">
      <c r="A11" s="22">
        <v>8</v>
      </c>
      <c r="B11" s="23" t="s">
        <v>571</v>
      </c>
      <c r="C11" s="181" t="s">
        <v>572</v>
      </c>
      <c r="D11" s="24" t="s">
        <v>1048</v>
      </c>
      <c r="E11" s="24" t="s">
        <v>1049</v>
      </c>
      <c r="F11" s="78" t="s">
        <v>988</v>
      </c>
      <c r="G11" s="22" t="s">
        <v>2414</v>
      </c>
    </row>
    <row r="12" spans="1:7" ht="23.25">
      <c r="A12" s="22">
        <v>9</v>
      </c>
      <c r="B12" s="23" t="s">
        <v>550</v>
      </c>
      <c r="C12" s="129" t="s">
        <v>551</v>
      </c>
      <c r="D12" s="109" t="s">
        <v>1272</v>
      </c>
      <c r="E12" s="110" t="s">
        <v>1273</v>
      </c>
      <c r="F12" s="78" t="s">
        <v>1277</v>
      </c>
      <c r="G12" s="22" t="s">
        <v>1217</v>
      </c>
    </row>
    <row r="13" spans="1:7" ht="23.25">
      <c r="A13" s="22">
        <v>10</v>
      </c>
      <c r="B13" s="23" t="s">
        <v>548</v>
      </c>
      <c r="C13" s="182" t="s">
        <v>549</v>
      </c>
      <c r="D13" s="109" t="s">
        <v>1054</v>
      </c>
      <c r="E13" s="109" t="s">
        <v>1055</v>
      </c>
      <c r="F13" s="78" t="s">
        <v>904</v>
      </c>
      <c r="G13" s="22" t="s">
        <v>1216</v>
      </c>
    </row>
    <row r="14" spans="1:7" ht="23.25">
      <c r="A14" s="22">
        <v>11</v>
      </c>
      <c r="B14" s="23" t="s">
        <v>566</v>
      </c>
      <c r="C14" s="109" t="s">
        <v>567</v>
      </c>
      <c r="D14" s="109" t="s">
        <v>1016</v>
      </c>
      <c r="E14" s="79" t="s">
        <v>1017</v>
      </c>
      <c r="F14" s="80" t="s">
        <v>978</v>
      </c>
      <c r="G14" s="22" t="s">
        <v>1212</v>
      </c>
    </row>
    <row r="15" spans="1:7" s="25" customFormat="1" ht="23.25">
      <c r="A15" s="22"/>
      <c r="B15" s="75"/>
      <c r="C15" s="40"/>
      <c r="D15" s="24"/>
      <c r="E15" s="30"/>
      <c r="F15" s="41"/>
      <c r="G15" s="41"/>
    </row>
    <row r="16" spans="1:7" s="6" customFormat="1" ht="23.25">
      <c r="A16" s="22"/>
      <c r="B16" s="75"/>
      <c r="C16" s="23"/>
      <c r="D16" s="24"/>
      <c r="E16" s="24"/>
      <c r="F16" s="22"/>
      <c r="G16" s="22"/>
    </row>
    <row r="17" spans="1:7" ht="23.25">
      <c r="A17" s="22"/>
      <c r="B17" s="23"/>
      <c r="C17" s="124"/>
      <c r="D17" s="24"/>
      <c r="E17" s="24"/>
      <c r="F17" s="22"/>
      <c r="G17" s="41"/>
    </row>
    <row r="18" spans="1:7" ht="23.25">
      <c r="A18" s="22"/>
      <c r="B18" s="23"/>
      <c r="C18" s="23"/>
      <c r="D18" s="24"/>
      <c r="E18" s="30"/>
      <c r="F18" s="41"/>
      <c r="G18" s="22"/>
    </row>
  </sheetData>
  <sheetProtection/>
  <mergeCells count="2">
    <mergeCell ref="A1:G1"/>
    <mergeCell ref="A2:G2"/>
  </mergeCells>
  <printOptions/>
  <pageMargins left="0.5905511811023623" right="0.35433070866141736" top="0.68" bottom="0.8" header="0.5118110236220472" footer="0.5118110236220472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zoomScale="85" zoomScaleNormal="85" zoomScalePageLayoutView="0" workbookViewId="0" topLeftCell="A19">
      <selection activeCell="E35" sqref="E35"/>
    </sheetView>
  </sheetViews>
  <sheetFormatPr defaultColWidth="9.140625" defaultRowHeight="12.75"/>
  <cols>
    <col min="1" max="1" width="5.7109375" style="9" customWidth="1"/>
    <col min="2" max="2" width="14.57421875" style="10" customWidth="1"/>
    <col min="3" max="3" width="25.140625" style="1" customWidth="1"/>
    <col min="4" max="4" width="35.140625" style="5" customWidth="1"/>
    <col min="5" max="5" width="61.57421875" style="1" customWidth="1"/>
    <col min="6" max="6" width="12.00390625" style="9" customWidth="1"/>
    <col min="7" max="7" width="12.140625" style="45" customWidth="1"/>
    <col min="8" max="16384" width="9.140625" style="1" customWidth="1"/>
  </cols>
  <sheetData>
    <row r="1" spans="1:7" ht="23.25">
      <c r="A1" s="296" t="s">
        <v>57</v>
      </c>
      <c r="B1" s="296"/>
      <c r="C1" s="296"/>
      <c r="D1" s="296"/>
      <c r="E1" s="296"/>
      <c r="F1" s="296"/>
      <c r="G1" s="296"/>
    </row>
    <row r="2" spans="1:7" ht="23.25">
      <c r="A2" s="294" t="s">
        <v>1677</v>
      </c>
      <c r="B2" s="294"/>
      <c r="C2" s="294"/>
      <c r="D2" s="294"/>
      <c r="E2" s="294"/>
      <c r="F2" s="294"/>
      <c r="G2" s="294"/>
    </row>
    <row r="3" spans="1:7" ht="23.25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46" t="s">
        <v>6</v>
      </c>
    </row>
    <row r="4" spans="1:7" ht="23.25">
      <c r="A4" s="86">
        <v>1</v>
      </c>
      <c r="B4" s="31" t="s">
        <v>245</v>
      </c>
      <c r="C4" s="182" t="s">
        <v>266</v>
      </c>
      <c r="D4" s="30" t="s">
        <v>924</v>
      </c>
      <c r="E4" s="30" t="s">
        <v>925</v>
      </c>
      <c r="F4" s="86" t="s">
        <v>926</v>
      </c>
      <c r="G4" s="87" t="s">
        <v>2183</v>
      </c>
    </row>
    <row r="5" spans="1:7" ht="23.25">
      <c r="A5" s="86">
        <v>2</v>
      </c>
      <c r="B5" s="31" t="s">
        <v>246</v>
      </c>
      <c r="C5" s="181" t="s">
        <v>1676</v>
      </c>
      <c r="D5" s="30" t="s">
        <v>924</v>
      </c>
      <c r="E5" s="30" t="s">
        <v>925</v>
      </c>
      <c r="F5" s="86" t="s">
        <v>926</v>
      </c>
      <c r="G5" s="87" t="s">
        <v>927</v>
      </c>
    </row>
    <row r="6" spans="1:7" ht="23.25">
      <c r="A6" s="86">
        <v>3</v>
      </c>
      <c r="B6" s="31" t="s">
        <v>228</v>
      </c>
      <c r="C6" s="181" t="s">
        <v>249</v>
      </c>
      <c r="D6" s="30" t="s">
        <v>902</v>
      </c>
      <c r="E6" s="30" t="s">
        <v>903</v>
      </c>
      <c r="F6" s="22" t="s">
        <v>904</v>
      </c>
      <c r="G6" s="22" t="s">
        <v>905</v>
      </c>
    </row>
    <row r="7" spans="1:7" ht="23.25">
      <c r="A7" s="86">
        <v>4</v>
      </c>
      <c r="B7" s="31" t="s">
        <v>237</v>
      </c>
      <c r="C7" s="181" t="s">
        <v>258</v>
      </c>
      <c r="D7" s="30" t="s">
        <v>902</v>
      </c>
      <c r="E7" s="30" t="s">
        <v>903</v>
      </c>
      <c r="F7" s="22" t="s">
        <v>904</v>
      </c>
      <c r="G7" s="22" t="s">
        <v>915</v>
      </c>
    </row>
    <row r="8" spans="1:7" ht="23.25">
      <c r="A8" s="86">
        <v>5</v>
      </c>
      <c r="B8" s="31" t="s">
        <v>229</v>
      </c>
      <c r="C8" s="182" t="s">
        <v>250</v>
      </c>
      <c r="D8" s="30" t="s">
        <v>906</v>
      </c>
      <c r="E8" s="30" t="s">
        <v>907</v>
      </c>
      <c r="F8" s="22" t="s">
        <v>897</v>
      </c>
      <c r="G8" s="22" t="s">
        <v>908</v>
      </c>
    </row>
    <row r="9" spans="1:7" ht="23.25">
      <c r="A9" s="86">
        <v>6</v>
      </c>
      <c r="B9" s="31" t="s">
        <v>230</v>
      </c>
      <c r="C9" s="182" t="s">
        <v>251</v>
      </c>
      <c r="D9" s="30" t="s">
        <v>906</v>
      </c>
      <c r="E9" s="30" t="s">
        <v>907</v>
      </c>
      <c r="F9" s="22" t="s">
        <v>897</v>
      </c>
      <c r="G9" s="22" t="s">
        <v>909</v>
      </c>
    </row>
    <row r="10" spans="1:7" ht="23.25">
      <c r="A10" s="86">
        <v>7</v>
      </c>
      <c r="B10" s="31" t="s">
        <v>236</v>
      </c>
      <c r="C10" s="181" t="s">
        <v>257</v>
      </c>
      <c r="D10" s="30" t="s">
        <v>906</v>
      </c>
      <c r="E10" s="30" t="s">
        <v>907</v>
      </c>
      <c r="F10" s="22" t="s">
        <v>897</v>
      </c>
      <c r="G10" s="22" t="s">
        <v>914</v>
      </c>
    </row>
    <row r="11" spans="1:7" ht="23.25">
      <c r="A11" s="86">
        <v>8</v>
      </c>
      <c r="B11" s="31" t="s">
        <v>241</v>
      </c>
      <c r="C11" s="181" t="s">
        <v>262</v>
      </c>
      <c r="D11" s="30" t="s">
        <v>906</v>
      </c>
      <c r="E11" s="30" t="s">
        <v>907</v>
      </c>
      <c r="F11" s="22" t="s">
        <v>897</v>
      </c>
      <c r="G11" s="87" t="s">
        <v>920</v>
      </c>
    </row>
    <row r="12" spans="1:7" ht="23.25">
      <c r="A12" s="86">
        <v>9</v>
      </c>
      <c r="B12" s="31" t="s">
        <v>242</v>
      </c>
      <c r="C12" s="181" t="s">
        <v>263</v>
      </c>
      <c r="D12" s="30" t="s">
        <v>906</v>
      </c>
      <c r="E12" s="30" t="s">
        <v>907</v>
      </c>
      <c r="F12" s="22" t="s">
        <v>897</v>
      </c>
      <c r="G12" s="87" t="s">
        <v>921</v>
      </c>
    </row>
    <row r="13" spans="1:7" ht="23.25">
      <c r="A13" s="86">
        <v>10</v>
      </c>
      <c r="B13" s="31" t="s">
        <v>226</v>
      </c>
      <c r="C13" s="181" t="s">
        <v>247</v>
      </c>
      <c r="D13" s="30" t="s">
        <v>895</v>
      </c>
      <c r="E13" s="30" t="s">
        <v>896</v>
      </c>
      <c r="F13" s="86" t="s">
        <v>897</v>
      </c>
      <c r="G13" s="22" t="s">
        <v>898</v>
      </c>
    </row>
    <row r="14" spans="1:7" ht="23.25">
      <c r="A14" s="86">
        <v>11</v>
      </c>
      <c r="B14" s="31" t="s">
        <v>234</v>
      </c>
      <c r="C14" s="181" t="s">
        <v>255</v>
      </c>
      <c r="D14" s="30" t="s">
        <v>895</v>
      </c>
      <c r="E14" s="30" t="s">
        <v>896</v>
      </c>
      <c r="F14" s="86" t="s">
        <v>897</v>
      </c>
      <c r="G14" s="22" t="s">
        <v>912</v>
      </c>
    </row>
    <row r="15" spans="1:7" s="25" customFormat="1" ht="23.25">
      <c r="A15" s="86">
        <v>12</v>
      </c>
      <c r="B15" s="31" t="s">
        <v>240</v>
      </c>
      <c r="C15" s="181" t="s">
        <v>261</v>
      </c>
      <c r="D15" s="30" t="s">
        <v>918</v>
      </c>
      <c r="E15" s="30" t="s">
        <v>994</v>
      </c>
      <c r="F15" s="86" t="s">
        <v>1683</v>
      </c>
      <c r="G15" s="87" t="s">
        <v>919</v>
      </c>
    </row>
    <row r="16" spans="1:7" ht="23.25">
      <c r="A16" s="86">
        <v>13</v>
      </c>
      <c r="B16" s="31" t="s">
        <v>227</v>
      </c>
      <c r="C16" s="181" t="s">
        <v>248</v>
      </c>
      <c r="D16" s="30" t="s">
        <v>899</v>
      </c>
      <c r="E16" s="30" t="s">
        <v>900</v>
      </c>
      <c r="F16" s="86" t="s">
        <v>897</v>
      </c>
      <c r="G16" s="22" t="s">
        <v>901</v>
      </c>
    </row>
    <row r="17" spans="1:7" ht="23.25">
      <c r="A17" s="86">
        <v>14</v>
      </c>
      <c r="B17" s="31" t="s">
        <v>231</v>
      </c>
      <c r="C17" s="182" t="s">
        <v>252</v>
      </c>
      <c r="D17" s="30" t="s">
        <v>899</v>
      </c>
      <c r="E17" s="30" t="s">
        <v>900</v>
      </c>
      <c r="F17" s="86" t="s">
        <v>897</v>
      </c>
      <c r="G17" s="22" t="s">
        <v>910</v>
      </c>
    </row>
    <row r="18" spans="1:7" s="25" customFormat="1" ht="23.25">
      <c r="A18" s="86">
        <v>15</v>
      </c>
      <c r="B18" s="31" t="s">
        <v>232</v>
      </c>
      <c r="C18" s="180" t="s">
        <v>253</v>
      </c>
      <c r="D18" s="30" t="s">
        <v>899</v>
      </c>
      <c r="E18" s="30" t="s">
        <v>900</v>
      </c>
      <c r="F18" s="86" t="s">
        <v>897</v>
      </c>
      <c r="G18" s="22" t="s">
        <v>2184</v>
      </c>
    </row>
    <row r="19" spans="1:7" ht="23.25">
      <c r="A19" s="86">
        <v>16</v>
      </c>
      <c r="B19" s="31" t="s">
        <v>233</v>
      </c>
      <c r="C19" s="180" t="s">
        <v>254</v>
      </c>
      <c r="D19" s="30" t="s">
        <v>899</v>
      </c>
      <c r="E19" s="30" t="s">
        <v>900</v>
      </c>
      <c r="F19" s="86" t="s">
        <v>897</v>
      </c>
      <c r="G19" s="22" t="s">
        <v>911</v>
      </c>
    </row>
    <row r="20" spans="1:7" ht="23.25">
      <c r="A20" s="86">
        <v>17</v>
      </c>
      <c r="B20" s="31" t="s">
        <v>235</v>
      </c>
      <c r="C20" s="181" t="s">
        <v>256</v>
      </c>
      <c r="D20" s="30" t="s">
        <v>899</v>
      </c>
      <c r="E20" s="30" t="s">
        <v>900</v>
      </c>
      <c r="F20" s="86" t="s">
        <v>897</v>
      </c>
      <c r="G20" s="22" t="s">
        <v>913</v>
      </c>
    </row>
    <row r="21" spans="1:7" ht="23.25">
      <c r="A21" s="86">
        <v>18</v>
      </c>
      <c r="B21" s="31" t="s">
        <v>239</v>
      </c>
      <c r="C21" s="180" t="s">
        <v>260</v>
      </c>
      <c r="D21" s="30" t="s">
        <v>899</v>
      </c>
      <c r="E21" s="30" t="s">
        <v>900</v>
      </c>
      <c r="F21" s="86" t="s">
        <v>897</v>
      </c>
      <c r="G21" s="22" t="s">
        <v>917</v>
      </c>
    </row>
    <row r="22" spans="1:7" ht="23.25">
      <c r="A22" s="86">
        <v>19</v>
      </c>
      <c r="B22" s="31" t="s">
        <v>243</v>
      </c>
      <c r="C22" s="181" t="s">
        <v>264</v>
      </c>
      <c r="D22" s="30" t="s">
        <v>899</v>
      </c>
      <c r="E22" s="30" t="s">
        <v>900</v>
      </c>
      <c r="F22" s="86" t="s">
        <v>897</v>
      </c>
      <c r="G22" s="87" t="s">
        <v>922</v>
      </c>
    </row>
    <row r="23" spans="1:7" ht="23.25">
      <c r="A23" s="86">
        <v>20</v>
      </c>
      <c r="B23" s="31" t="s">
        <v>244</v>
      </c>
      <c r="C23" s="182" t="s">
        <v>265</v>
      </c>
      <c r="D23" s="30" t="s">
        <v>899</v>
      </c>
      <c r="E23" s="30" t="s">
        <v>900</v>
      </c>
      <c r="F23" s="86" t="s">
        <v>897</v>
      </c>
      <c r="G23" s="87" t="s">
        <v>923</v>
      </c>
    </row>
    <row r="24" spans="1:7" ht="23.25">
      <c r="A24" s="86">
        <v>21</v>
      </c>
      <c r="B24" s="31" t="s">
        <v>238</v>
      </c>
      <c r="C24" s="181" t="s">
        <v>259</v>
      </c>
      <c r="D24" s="110" t="s">
        <v>1405</v>
      </c>
      <c r="E24" s="110" t="s">
        <v>1230</v>
      </c>
      <c r="F24" s="112" t="s">
        <v>897</v>
      </c>
      <c r="G24" s="22" t="s">
        <v>916</v>
      </c>
    </row>
    <row r="25" spans="1:7" ht="23.25">
      <c r="A25" s="22"/>
      <c r="B25" s="31"/>
      <c r="C25" s="30"/>
      <c r="D25" s="57"/>
      <c r="E25" s="53"/>
      <c r="F25" s="14"/>
      <c r="G25" s="44"/>
    </row>
    <row r="26" spans="1:7" ht="23.25">
      <c r="A26" s="22"/>
      <c r="B26" s="31"/>
      <c r="C26" s="30"/>
      <c r="D26" s="24"/>
      <c r="E26" s="30"/>
      <c r="F26" s="22"/>
      <c r="G26" s="44"/>
    </row>
    <row r="27" spans="1:7" ht="23.25">
      <c r="A27" s="22"/>
      <c r="B27" s="31"/>
      <c r="C27" s="16"/>
      <c r="D27" s="8"/>
      <c r="E27" s="58"/>
      <c r="F27" s="14"/>
      <c r="G27" s="48"/>
    </row>
    <row r="28" spans="1:7" ht="23.25">
      <c r="A28" s="22"/>
      <c r="B28" s="31"/>
      <c r="C28" s="23"/>
      <c r="D28" s="24"/>
      <c r="E28" s="24"/>
      <c r="F28" s="22"/>
      <c r="G28" s="44"/>
    </row>
    <row r="29" spans="1:7" ht="23.25">
      <c r="A29" s="22"/>
      <c r="B29" s="31"/>
      <c r="C29" s="30"/>
      <c r="D29" s="24"/>
      <c r="E29" s="24"/>
      <c r="F29" s="22"/>
      <c r="G29" s="44"/>
    </row>
    <row r="30" spans="1:7" ht="24" customHeight="1">
      <c r="A30" s="22"/>
      <c r="B30" s="31"/>
      <c r="C30" s="23"/>
      <c r="D30" s="24"/>
      <c r="E30" s="59"/>
      <c r="F30" s="22"/>
      <c r="G30" s="44"/>
    </row>
    <row r="31" spans="1:7" ht="23.25">
      <c r="A31" s="22"/>
      <c r="B31" s="31"/>
      <c r="C31" s="16"/>
      <c r="D31" s="57"/>
      <c r="E31" s="53"/>
      <c r="F31" s="14"/>
      <c r="G31" s="48"/>
    </row>
    <row r="40" ht="23.25">
      <c r="F40" s="50"/>
    </row>
  </sheetData>
  <sheetProtection/>
  <mergeCells count="2">
    <mergeCell ref="A1:G1"/>
    <mergeCell ref="A2:G2"/>
  </mergeCells>
  <printOptions/>
  <pageMargins left="0.2755905511811024" right="0.11811023622047245" top="0.4330708661417323" bottom="0.4330708661417323" header="0.5118110236220472" footer="0.1968503937007874"/>
  <pageSetup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3">
      <selection activeCell="C19" sqref="C19"/>
    </sheetView>
  </sheetViews>
  <sheetFormatPr defaultColWidth="9.140625" defaultRowHeight="12.75"/>
  <cols>
    <col min="1" max="1" width="5.7109375" style="9" customWidth="1"/>
    <col min="2" max="2" width="14.57421875" style="10" customWidth="1"/>
    <col min="3" max="3" width="25.140625" style="1" customWidth="1"/>
    <col min="4" max="4" width="35.140625" style="5" customWidth="1"/>
    <col min="5" max="5" width="61.140625" style="1" customWidth="1"/>
    <col min="6" max="6" width="12.00390625" style="9" customWidth="1"/>
    <col min="7" max="7" width="12.140625" style="45" customWidth="1"/>
    <col min="8" max="16384" width="9.140625" style="1" customWidth="1"/>
  </cols>
  <sheetData>
    <row r="1" spans="1:7" ht="23.25">
      <c r="A1" s="296" t="s">
        <v>57</v>
      </c>
      <c r="B1" s="296"/>
      <c r="C1" s="296"/>
      <c r="D1" s="296"/>
      <c r="E1" s="296"/>
      <c r="F1" s="296"/>
      <c r="G1" s="296"/>
    </row>
    <row r="2" spans="1:7" ht="23.25">
      <c r="A2" s="294" t="s">
        <v>1678</v>
      </c>
      <c r="B2" s="294"/>
      <c r="C2" s="294"/>
      <c r="D2" s="294"/>
      <c r="E2" s="294"/>
      <c r="F2" s="294"/>
      <c r="G2" s="294"/>
    </row>
    <row r="3" spans="1:7" ht="23.25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46" t="s">
        <v>6</v>
      </c>
    </row>
    <row r="4" spans="1:7" ht="23.25">
      <c r="A4" s="86">
        <v>1</v>
      </c>
      <c r="B4" s="31" t="s">
        <v>730</v>
      </c>
      <c r="C4" s="181" t="s">
        <v>2180</v>
      </c>
      <c r="D4" s="30" t="s">
        <v>928</v>
      </c>
      <c r="E4" s="88" t="s">
        <v>929</v>
      </c>
      <c r="F4" s="86" t="s">
        <v>930</v>
      </c>
      <c r="G4" s="22" t="s">
        <v>931</v>
      </c>
    </row>
    <row r="5" spans="1:7" ht="23.25">
      <c r="A5" s="86">
        <v>2</v>
      </c>
      <c r="B5" s="31" t="s">
        <v>734</v>
      </c>
      <c r="C5" s="181" t="s">
        <v>754</v>
      </c>
      <c r="D5" s="30" t="s">
        <v>928</v>
      </c>
      <c r="E5" s="88" t="s">
        <v>929</v>
      </c>
      <c r="F5" s="86" t="s">
        <v>930</v>
      </c>
      <c r="G5" s="22" t="s">
        <v>933</v>
      </c>
    </row>
    <row r="6" spans="1:7" ht="23.25">
      <c r="A6" s="86">
        <v>3</v>
      </c>
      <c r="B6" s="31" t="s">
        <v>747</v>
      </c>
      <c r="C6" s="181" t="s">
        <v>766</v>
      </c>
      <c r="D6" s="30" t="s">
        <v>989</v>
      </c>
      <c r="E6" s="30" t="s">
        <v>990</v>
      </c>
      <c r="F6" s="86" t="s">
        <v>991</v>
      </c>
      <c r="G6" s="87" t="s">
        <v>952</v>
      </c>
    </row>
    <row r="7" spans="1:7" ht="23.25">
      <c r="A7" s="86">
        <v>4</v>
      </c>
      <c r="B7" s="31" t="s">
        <v>748</v>
      </c>
      <c r="C7" s="181" t="s">
        <v>767</v>
      </c>
      <c r="D7" s="30" t="s">
        <v>989</v>
      </c>
      <c r="E7" s="30" t="s">
        <v>1121</v>
      </c>
      <c r="F7" s="86" t="s">
        <v>991</v>
      </c>
      <c r="G7" s="87" t="s">
        <v>953</v>
      </c>
    </row>
    <row r="8" spans="1:7" ht="23.25">
      <c r="A8" s="86">
        <v>5</v>
      </c>
      <c r="B8" s="31" t="s">
        <v>738</v>
      </c>
      <c r="C8" s="182" t="s">
        <v>526</v>
      </c>
      <c r="D8" s="30" t="s">
        <v>995</v>
      </c>
      <c r="E8" s="30" t="s">
        <v>940</v>
      </c>
      <c r="F8" s="22" t="s">
        <v>904</v>
      </c>
      <c r="G8" s="22" t="s">
        <v>941</v>
      </c>
    </row>
    <row r="9" spans="1:7" ht="23.25">
      <c r="A9" s="86">
        <v>6</v>
      </c>
      <c r="B9" s="31" t="s">
        <v>749</v>
      </c>
      <c r="C9" s="181" t="s">
        <v>768</v>
      </c>
      <c r="D9" s="30" t="s">
        <v>995</v>
      </c>
      <c r="E9" s="30" t="s">
        <v>940</v>
      </c>
      <c r="F9" s="22" t="s">
        <v>904</v>
      </c>
      <c r="G9" s="87" t="s">
        <v>954</v>
      </c>
    </row>
    <row r="10" spans="1:7" ht="23.25">
      <c r="A10" s="86">
        <v>7</v>
      </c>
      <c r="B10" s="31" t="s">
        <v>735</v>
      </c>
      <c r="C10" s="182" t="s">
        <v>755</v>
      </c>
      <c r="D10" s="110" t="s">
        <v>995</v>
      </c>
      <c r="E10" s="110" t="s">
        <v>940</v>
      </c>
      <c r="F10" s="78" t="s">
        <v>904</v>
      </c>
      <c r="G10" s="22" t="s">
        <v>934</v>
      </c>
    </row>
    <row r="11" spans="1:7" ht="23.25">
      <c r="A11" s="86">
        <v>8</v>
      </c>
      <c r="B11" s="31" t="s">
        <v>744</v>
      </c>
      <c r="C11" s="181" t="s">
        <v>763</v>
      </c>
      <c r="D11" s="110" t="s">
        <v>995</v>
      </c>
      <c r="E11" s="110" t="s">
        <v>940</v>
      </c>
      <c r="F11" s="78" t="s">
        <v>904</v>
      </c>
      <c r="G11" s="87" t="s">
        <v>948</v>
      </c>
    </row>
    <row r="12" spans="1:7" ht="23.25">
      <c r="A12" s="86">
        <v>9</v>
      </c>
      <c r="B12" s="31" t="s">
        <v>740</v>
      </c>
      <c r="C12" s="181" t="s">
        <v>759</v>
      </c>
      <c r="D12" s="30" t="s">
        <v>2422</v>
      </c>
      <c r="E12" s="30" t="s">
        <v>2170</v>
      </c>
      <c r="F12" s="112" t="s">
        <v>897</v>
      </c>
      <c r="G12" s="22" t="s">
        <v>944</v>
      </c>
    </row>
    <row r="13" spans="1:7" ht="23.25">
      <c r="A13" s="86">
        <v>10</v>
      </c>
      <c r="B13" s="31" t="s">
        <v>742</v>
      </c>
      <c r="C13" s="182" t="s">
        <v>761</v>
      </c>
      <c r="D13" s="110" t="s">
        <v>1294</v>
      </c>
      <c r="E13" s="110" t="s">
        <v>1682</v>
      </c>
      <c r="F13" s="112" t="s">
        <v>978</v>
      </c>
      <c r="G13" s="22" t="s">
        <v>946</v>
      </c>
    </row>
    <row r="14" spans="1:7" s="25" customFormat="1" ht="23.25">
      <c r="A14" s="86">
        <v>11</v>
      </c>
      <c r="B14" s="31" t="s">
        <v>732</v>
      </c>
      <c r="C14" s="181" t="s">
        <v>733</v>
      </c>
      <c r="D14" s="30" t="s">
        <v>1171</v>
      </c>
      <c r="E14" s="30" t="s">
        <v>1172</v>
      </c>
      <c r="F14" s="112" t="s">
        <v>897</v>
      </c>
      <c r="G14" s="22" t="s">
        <v>932</v>
      </c>
    </row>
    <row r="15" spans="1:7" ht="23.25">
      <c r="A15" s="86">
        <v>12</v>
      </c>
      <c r="B15" s="31" t="s">
        <v>741</v>
      </c>
      <c r="C15" s="181" t="s">
        <v>760</v>
      </c>
      <c r="D15" s="110" t="s">
        <v>1437</v>
      </c>
      <c r="E15" s="110" t="s">
        <v>1679</v>
      </c>
      <c r="F15" s="112" t="s">
        <v>1342</v>
      </c>
      <c r="G15" s="22" t="s">
        <v>945</v>
      </c>
    </row>
    <row r="16" spans="1:7" ht="23.25">
      <c r="A16" s="86">
        <v>13</v>
      </c>
      <c r="B16" s="31" t="s">
        <v>750</v>
      </c>
      <c r="C16" s="182" t="s">
        <v>769</v>
      </c>
      <c r="D16" s="30" t="s">
        <v>955</v>
      </c>
      <c r="E16" s="30" t="s">
        <v>956</v>
      </c>
      <c r="F16" s="112" t="s">
        <v>897</v>
      </c>
      <c r="G16" s="87" t="s">
        <v>957</v>
      </c>
    </row>
    <row r="17" spans="1:7" s="25" customFormat="1" ht="23.25">
      <c r="A17" s="86">
        <v>14</v>
      </c>
      <c r="B17" s="31" t="s">
        <v>746</v>
      </c>
      <c r="C17" s="181" t="s">
        <v>765</v>
      </c>
      <c r="D17" s="30" t="s">
        <v>950</v>
      </c>
      <c r="E17" s="30" t="s">
        <v>1145</v>
      </c>
      <c r="F17" s="78" t="s">
        <v>904</v>
      </c>
      <c r="G17" s="87" t="s">
        <v>951</v>
      </c>
    </row>
    <row r="18" spans="1:7" ht="23.25">
      <c r="A18" s="86">
        <v>15</v>
      </c>
      <c r="B18" s="31" t="s">
        <v>736</v>
      </c>
      <c r="C18" s="182" t="s">
        <v>756</v>
      </c>
      <c r="D18" s="30" t="s">
        <v>918</v>
      </c>
      <c r="E18" s="30" t="s">
        <v>994</v>
      </c>
      <c r="F18" s="112" t="s">
        <v>1683</v>
      </c>
      <c r="G18" s="22" t="s">
        <v>935</v>
      </c>
    </row>
    <row r="19" spans="1:7" ht="23.25">
      <c r="A19" s="86">
        <v>16</v>
      </c>
      <c r="B19" s="31" t="s">
        <v>745</v>
      </c>
      <c r="C19" s="180" t="s">
        <v>764</v>
      </c>
      <c r="D19" s="30" t="s">
        <v>899</v>
      </c>
      <c r="E19" s="30" t="s">
        <v>900</v>
      </c>
      <c r="F19" s="112" t="s">
        <v>897</v>
      </c>
      <c r="G19" s="87" t="s">
        <v>949</v>
      </c>
    </row>
    <row r="20" spans="1:7" ht="23.25">
      <c r="A20" s="86">
        <v>17</v>
      </c>
      <c r="B20" s="31" t="s">
        <v>752</v>
      </c>
      <c r="C20" s="182" t="s">
        <v>771</v>
      </c>
      <c r="D20" s="30" t="s">
        <v>2168</v>
      </c>
      <c r="E20" s="30" t="s">
        <v>2169</v>
      </c>
      <c r="F20" s="112" t="s">
        <v>897</v>
      </c>
      <c r="G20" s="87" t="s">
        <v>959</v>
      </c>
    </row>
    <row r="21" spans="1:7" ht="23.25">
      <c r="A21" s="86">
        <v>18</v>
      </c>
      <c r="B21" s="31" t="s">
        <v>743</v>
      </c>
      <c r="C21" s="181" t="s">
        <v>762</v>
      </c>
      <c r="D21" s="30" t="s">
        <v>2168</v>
      </c>
      <c r="E21" s="30" t="s">
        <v>2170</v>
      </c>
      <c r="F21" s="112" t="s">
        <v>897</v>
      </c>
      <c r="G21" s="22" t="s">
        <v>947</v>
      </c>
    </row>
    <row r="22" spans="1:7" ht="23.25">
      <c r="A22" s="86">
        <v>19</v>
      </c>
      <c r="B22" s="31" t="s">
        <v>737</v>
      </c>
      <c r="C22" s="182" t="s">
        <v>757</v>
      </c>
      <c r="D22" s="30" t="s">
        <v>1122</v>
      </c>
      <c r="E22" s="93" t="s">
        <v>1123</v>
      </c>
      <c r="F22" s="112" t="s">
        <v>1124</v>
      </c>
      <c r="G22" s="22" t="s">
        <v>939</v>
      </c>
    </row>
    <row r="23" spans="1:7" ht="23.25">
      <c r="A23" s="86">
        <v>20</v>
      </c>
      <c r="B23" s="31" t="s">
        <v>751</v>
      </c>
      <c r="C23" s="181" t="s">
        <v>770</v>
      </c>
      <c r="D23" s="30" t="s">
        <v>1122</v>
      </c>
      <c r="E23" s="93" t="s">
        <v>1123</v>
      </c>
      <c r="F23" s="112" t="s">
        <v>1124</v>
      </c>
      <c r="G23" s="87" t="s">
        <v>958</v>
      </c>
    </row>
    <row r="24" spans="1:7" ht="23.25">
      <c r="A24" s="86">
        <v>21</v>
      </c>
      <c r="B24" s="31" t="s">
        <v>753</v>
      </c>
      <c r="C24" s="181" t="s">
        <v>772</v>
      </c>
      <c r="D24" s="30" t="s">
        <v>1122</v>
      </c>
      <c r="E24" s="93" t="s">
        <v>1123</v>
      </c>
      <c r="F24" s="112" t="s">
        <v>1124</v>
      </c>
      <c r="G24" s="87" t="s">
        <v>960</v>
      </c>
    </row>
    <row r="25" spans="1:7" ht="23.25">
      <c r="A25" s="86">
        <v>22</v>
      </c>
      <c r="B25" s="31" t="s">
        <v>739</v>
      </c>
      <c r="C25" s="180" t="s">
        <v>758</v>
      </c>
      <c r="D25" s="110" t="s">
        <v>1004</v>
      </c>
      <c r="E25" s="110" t="s">
        <v>1680</v>
      </c>
      <c r="F25" s="112" t="s">
        <v>897</v>
      </c>
      <c r="G25" s="22" t="s">
        <v>1681</v>
      </c>
    </row>
    <row r="26" spans="1:7" ht="23.25">
      <c r="A26" s="22"/>
      <c r="B26" s="31"/>
      <c r="C26" s="16"/>
      <c r="D26" s="8"/>
      <c r="E26" s="58"/>
      <c r="F26" s="14"/>
      <c r="G26" s="48"/>
    </row>
    <row r="27" spans="1:7" ht="23.25">
      <c r="A27" s="22"/>
      <c r="B27" s="31"/>
      <c r="C27" s="23"/>
      <c r="D27" s="24"/>
      <c r="E27" s="24"/>
      <c r="F27" s="22"/>
      <c r="G27" s="44"/>
    </row>
    <row r="28" spans="1:7" ht="23.25">
      <c r="A28" s="22"/>
      <c r="B28" s="31"/>
      <c r="C28" s="30"/>
      <c r="D28" s="24"/>
      <c r="E28" s="24"/>
      <c r="F28" s="22"/>
      <c r="G28" s="44"/>
    </row>
    <row r="29" spans="1:7" ht="24" customHeight="1">
      <c r="A29" s="22"/>
      <c r="B29" s="31"/>
      <c r="C29" s="23"/>
      <c r="D29" s="24"/>
      <c r="E29" s="59"/>
      <c r="F29" s="22"/>
      <c r="G29" s="44"/>
    </row>
    <row r="30" spans="1:7" ht="23.25">
      <c r="A30" s="22"/>
      <c r="B30" s="31"/>
      <c r="C30" s="16"/>
      <c r="D30" s="57"/>
      <c r="E30" s="53"/>
      <c r="F30" s="14"/>
      <c r="G30" s="48"/>
    </row>
    <row r="31" spans="1:7" ht="23.25">
      <c r="A31" s="22"/>
      <c r="B31" s="31"/>
      <c r="C31" s="7"/>
      <c r="D31" s="42"/>
      <c r="E31" s="7"/>
      <c r="F31" s="4"/>
      <c r="G31" s="77"/>
    </row>
    <row r="39" ht="23.25">
      <c r="F39" s="50"/>
    </row>
  </sheetData>
  <sheetProtection/>
  <mergeCells count="2">
    <mergeCell ref="A1:G1"/>
    <mergeCell ref="A2:G2"/>
  </mergeCells>
  <printOptions/>
  <pageMargins left="0.27" right="0.13" top="0.62" bottom="0.44" header="0.5" footer="0.21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="85" zoomScaleNormal="85" zoomScalePageLayoutView="0" workbookViewId="0" topLeftCell="A1">
      <selection activeCell="C13" sqref="C13"/>
    </sheetView>
  </sheetViews>
  <sheetFormatPr defaultColWidth="9.140625" defaultRowHeight="12.75"/>
  <cols>
    <col min="1" max="1" width="5.7109375" style="9" customWidth="1"/>
    <col min="2" max="2" width="14.57421875" style="10" customWidth="1"/>
    <col min="3" max="3" width="25.140625" style="1" customWidth="1"/>
    <col min="4" max="4" width="35.140625" style="5" customWidth="1"/>
    <col min="5" max="5" width="61.140625" style="1" customWidth="1"/>
    <col min="6" max="6" width="12.00390625" style="9" customWidth="1"/>
    <col min="7" max="7" width="12.140625" style="45" customWidth="1"/>
    <col min="8" max="16384" width="9.140625" style="1" customWidth="1"/>
  </cols>
  <sheetData>
    <row r="1" spans="1:7" ht="23.25">
      <c r="A1" s="296" t="s">
        <v>57</v>
      </c>
      <c r="B1" s="296"/>
      <c r="C1" s="296"/>
      <c r="D1" s="296"/>
      <c r="E1" s="296"/>
      <c r="F1" s="296"/>
      <c r="G1" s="296"/>
    </row>
    <row r="2" spans="1:7" ht="23.25">
      <c r="A2" s="294" t="s">
        <v>1684</v>
      </c>
      <c r="B2" s="294"/>
      <c r="C2" s="294"/>
      <c r="D2" s="294"/>
      <c r="E2" s="294"/>
      <c r="F2" s="294"/>
      <c r="G2" s="294"/>
    </row>
    <row r="3" spans="1:7" ht="23.25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46" t="s">
        <v>6</v>
      </c>
    </row>
    <row r="4" spans="1:7" ht="23.25">
      <c r="A4" s="86">
        <v>1</v>
      </c>
      <c r="B4" s="31" t="s">
        <v>775</v>
      </c>
      <c r="C4" s="180" t="s">
        <v>784</v>
      </c>
      <c r="D4" s="110" t="s">
        <v>902</v>
      </c>
      <c r="E4" s="110" t="s">
        <v>903</v>
      </c>
      <c r="F4" s="78" t="s">
        <v>904</v>
      </c>
      <c r="G4" s="22" t="s">
        <v>965</v>
      </c>
    </row>
    <row r="5" spans="1:7" ht="23.25">
      <c r="A5" s="86">
        <v>2</v>
      </c>
      <c r="B5" s="31" t="s">
        <v>780</v>
      </c>
      <c r="C5" s="181" t="s">
        <v>786</v>
      </c>
      <c r="D5" s="110" t="s">
        <v>1268</v>
      </c>
      <c r="E5" s="110" t="s">
        <v>1269</v>
      </c>
      <c r="F5" s="78" t="s">
        <v>897</v>
      </c>
      <c r="G5" s="87" t="s">
        <v>971</v>
      </c>
    </row>
    <row r="6" spans="1:7" ht="23.25">
      <c r="A6" s="86">
        <v>3</v>
      </c>
      <c r="B6" s="31" t="s">
        <v>777</v>
      </c>
      <c r="C6" s="181" t="s">
        <v>729</v>
      </c>
      <c r="D6" s="30" t="s">
        <v>995</v>
      </c>
      <c r="E6" s="30" t="s">
        <v>940</v>
      </c>
      <c r="F6" s="22" t="s">
        <v>904</v>
      </c>
      <c r="G6" s="87" t="s">
        <v>967</v>
      </c>
    </row>
    <row r="7" spans="1:7" ht="23.25">
      <c r="A7" s="86">
        <v>4</v>
      </c>
      <c r="B7" s="31" t="s">
        <v>773</v>
      </c>
      <c r="C7" s="181" t="s">
        <v>727</v>
      </c>
      <c r="D7" s="175" t="s">
        <v>1252</v>
      </c>
      <c r="E7" s="110" t="s">
        <v>1253</v>
      </c>
      <c r="F7" s="112" t="s">
        <v>1035</v>
      </c>
      <c r="G7" s="22" t="s">
        <v>963</v>
      </c>
    </row>
    <row r="8" spans="1:7" ht="23.25">
      <c r="A8" s="86">
        <v>5</v>
      </c>
      <c r="B8" s="31" t="s">
        <v>774</v>
      </c>
      <c r="C8" s="182" t="s">
        <v>717</v>
      </c>
      <c r="D8" s="110" t="s">
        <v>1270</v>
      </c>
      <c r="E8" s="110" t="s">
        <v>1271</v>
      </c>
      <c r="F8" s="78" t="s">
        <v>1188</v>
      </c>
      <c r="G8" s="22" t="s">
        <v>964</v>
      </c>
    </row>
    <row r="9" spans="1:7" ht="23.25">
      <c r="A9" s="86">
        <v>6</v>
      </c>
      <c r="B9" s="31" t="s">
        <v>776</v>
      </c>
      <c r="C9" s="181" t="s">
        <v>785</v>
      </c>
      <c r="D9" s="110" t="s">
        <v>1270</v>
      </c>
      <c r="E9" s="110" t="s">
        <v>1271</v>
      </c>
      <c r="F9" s="78" t="s">
        <v>1188</v>
      </c>
      <c r="G9" s="22" t="s">
        <v>966</v>
      </c>
    </row>
    <row r="10" spans="1:7" ht="23.25">
      <c r="A10" s="86">
        <v>7</v>
      </c>
      <c r="B10" s="31" t="s">
        <v>724</v>
      </c>
      <c r="C10" s="181" t="s">
        <v>720</v>
      </c>
      <c r="D10" s="30" t="s">
        <v>961</v>
      </c>
      <c r="E10" s="89" t="s">
        <v>962</v>
      </c>
      <c r="F10" s="86" t="s">
        <v>897</v>
      </c>
      <c r="G10" s="22" t="s">
        <v>2185</v>
      </c>
    </row>
    <row r="11" spans="1:7" ht="23.25">
      <c r="A11" s="86">
        <v>8</v>
      </c>
      <c r="B11" s="31" t="s">
        <v>726</v>
      </c>
      <c r="C11" s="181" t="s">
        <v>722</v>
      </c>
      <c r="D11" s="30" t="s">
        <v>961</v>
      </c>
      <c r="E11" s="89" t="s">
        <v>962</v>
      </c>
      <c r="F11" s="86" t="s">
        <v>897</v>
      </c>
      <c r="G11" s="87" t="s">
        <v>969</v>
      </c>
    </row>
    <row r="12" spans="1:7" ht="23.25">
      <c r="A12" s="86">
        <v>9</v>
      </c>
      <c r="B12" s="31" t="s">
        <v>781</v>
      </c>
      <c r="C12" s="182" t="s">
        <v>718</v>
      </c>
      <c r="D12" s="30" t="s">
        <v>961</v>
      </c>
      <c r="E12" s="89" t="s">
        <v>962</v>
      </c>
      <c r="F12" s="86" t="s">
        <v>897</v>
      </c>
      <c r="G12" s="87" t="s">
        <v>972</v>
      </c>
    </row>
    <row r="13" spans="1:7" ht="23.25">
      <c r="A13" s="86">
        <v>10</v>
      </c>
      <c r="B13" s="31" t="s">
        <v>725</v>
      </c>
      <c r="C13" s="182" t="s">
        <v>721</v>
      </c>
      <c r="D13" s="30" t="s">
        <v>1399</v>
      </c>
      <c r="E13" s="13" t="s">
        <v>2141</v>
      </c>
      <c r="F13" s="4" t="s">
        <v>897</v>
      </c>
      <c r="G13" s="22" t="s">
        <v>2186</v>
      </c>
    </row>
    <row r="14" spans="1:7" s="25" customFormat="1" ht="23.25">
      <c r="A14" s="86">
        <v>11</v>
      </c>
      <c r="B14" s="31" t="s">
        <v>782</v>
      </c>
      <c r="C14" s="180" t="s">
        <v>728</v>
      </c>
      <c r="D14" s="30" t="s">
        <v>996</v>
      </c>
      <c r="E14" s="30" t="s">
        <v>937</v>
      </c>
      <c r="F14" s="78" t="s">
        <v>1188</v>
      </c>
      <c r="G14" s="87" t="s">
        <v>973</v>
      </c>
    </row>
    <row r="15" spans="1:7" ht="23.25">
      <c r="A15" s="86">
        <v>12</v>
      </c>
      <c r="B15" s="31" t="s">
        <v>778</v>
      </c>
      <c r="C15" s="181" t="s">
        <v>719</v>
      </c>
      <c r="D15" s="30" t="s">
        <v>986</v>
      </c>
      <c r="E15" s="30" t="s">
        <v>992</v>
      </c>
      <c r="F15" s="22" t="s">
        <v>897</v>
      </c>
      <c r="G15" s="87" t="s">
        <v>968</v>
      </c>
    </row>
    <row r="16" spans="1:7" ht="23.25">
      <c r="A16" s="86">
        <v>13</v>
      </c>
      <c r="B16" s="31" t="s">
        <v>779</v>
      </c>
      <c r="C16" s="181" t="s">
        <v>723</v>
      </c>
      <c r="D16" s="30" t="s">
        <v>986</v>
      </c>
      <c r="E16" s="30" t="s">
        <v>992</v>
      </c>
      <c r="F16" s="22" t="s">
        <v>897</v>
      </c>
      <c r="G16" s="87" t="s">
        <v>970</v>
      </c>
    </row>
    <row r="17" spans="1:7" ht="23.25">
      <c r="A17" s="86">
        <v>14</v>
      </c>
      <c r="B17" s="31" t="s">
        <v>783</v>
      </c>
      <c r="C17" s="16" t="s">
        <v>787</v>
      </c>
      <c r="D17" s="30" t="s">
        <v>997</v>
      </c>
      <c r="E17" s="89" t="s">
        <v>974</v>
      </c>
      <c r="F17" s="86" t="s">
        <v>975</v>
      </c>
      <c r="G17" s="87" t="s">
        <v>2187</v>
      </c>
    </row>
    <row r="18" spans="1:7" ht="23.25">
      <c r="A18" s="22"/>
      <c r="B18" s="31"/>
      <c r="C18" s="23"/>
      <c r="D18" s="24"/>
      <c r="E18" s="24"/>
      <c r="F18" s="22"/>
      <c r="G18" s="44"/>
    </row>
    <row r="19" spans="1:7" ht="23.25">
      <c r="A19" s="22"/>
      <c r="B19" s="31"/>
      <c r="C19" s="23"/>
      <c r="D19" s="24"/>
      <c r="E19" s="24"/>
      <c r="F19" s="22"/>
      <c r="G19" s="44"/>
    </row>
    <row r="20" spans="1:7" ht="23.25">
      <c r="A20" s="22"/>
      <c r="B20" s="31"/>
      <c r="C20" s="23"/>
      <c r="D20" s="52"/>
      <c r="E20" s="53"/>
      <c r="F20" s="14"/>
      <c r="G20" s="44"/>
    </row>
    <row r="21" spans="1:7" ht="23.25">
      <c r="A21" s="22"/>
      <c r="B21" s="31"/>
      <c r="C21" s="30"/>
      <c r="D21" s="57"/>
      <c r="E21" s="53"/>
      <c r="F21" s="14"/>
      <c r="G21" s="44"/>
    </row>
    <row r="22" spans="1:7" ht="23.25">
      <c r="A22" s="22"/>
      <c r="B22" s="31"/>
      <c r="C22" s="30"/>
      <c r="D22" s="24"/>
      <c r="E22" s="30"/>
      <c r="F22" s="22"/>
      <c r="G22" s="44"/>
    </row>
    <row r="23" spans="1:7" ht="23.25">
      <c r="A23" s="22"/>
      <c r="B23" s="31"/>
      <c r="C23" s="16"/>
      <c r="D23" s="8"/>
      <c r="E23" s="58"/>
      <c r="F23" s="14"/>
      <c r="G23" s="48"/>
    </row>
    <row r="24" spans="1:7" ht="23.25">
      <c r="A24" s="22"/>
      <c r="B24" s="31"/>
      <c r="C24" s="23"/>
      <c r="D24" s="24"/>
      <c r="E24" s="24"/>
      <c r="F24" s="22"/>
      <c r="G24" s="44"/>
    </row>
    <row r="25" spans="1:7" ht="23.25">
      <c r="A25" s="22"/>
      <c r="B25" s="31"/>
      <c r="C25" s="30"/>
      <c r="D25" s="24"/>
      <c r="E25" s="24"/>
      <c r="F25" s="22"/>
      <c r="G25" s="44"/>
    </row>
    <row r="26" spans="1:7" ht="24" customHeight="1">
      <c r="A26" s="22"/>
      <c r="B26" s="31"/>
      <c r="C26" s="23"/>
      <c r="D26" s="24"/>
      <c r="E26" s="59"/>
      <c r="F26" s="22"/>
      <c r="G26" s="44"/>
    </row>
    <row r="27" spans="1:7" ht="23.25">
      <c r="A27" s="22"/>
      <c r="B27" s="31"/>
      <c r="C27" s="16"/>
      <c r="D27" s="57"/>
      <c r="E27" s="53"/>
      <c r="F27" s="14"/>
      <c r="G27" s="48"/>
    </row>
    <row r="28" spans="1:7" ht="23.25">
      <c r="A28" s="22"/>
      <c r="B28" s="31"/>
      <c r="C28" s="7"/>
      <c r="D28" s="42"/>
      <c r="E28" s="7"/>
      <c r="F28" s="4"/>
      <c r="G28" s="77"/>
    </row>
    <row r="29" spans="1:7" ht="23.25">
      <c r="A29" s="22"/>
      <c r="B29" s="31"/>
      <c r="C29" s="7"/>
      <c r="D29" s="42"/>
      <c r="E29" s="7"/>
      <c r="F29" s="4"/>
      <c r="G29" s="77"/>
    </row>
    <row r="30" spans="1:7" ht="23.25">
      <c r="A30" s="22"/>
      <c r="B30" s="31"/>
      <c r="C30" s="7"/>
      <c r="D30" s="42"/>
      <c r="E30" s="7"/>
      <c r="F30" s="4"/>
      <c r="G30" s="77"/>
    </row>
    <row r="31" spans="1:7" ht="23.25">
      <c r="A31" s="22"/>
      <c r="B31" s="31"/>
      <c r="C31" s="7"/>
      <c r="D31" s="42"/>
      <c r="E31" s="7"/>
      <c r="F31" s="4"/>
      <c r="G31" s="77"/>
    </row>
    <row r="32" spans="1:7" ht="23.25">
      <c r="A32" s="22"/>
      <c r="B32" s="31"/>
      <c r="C32" s="7"/>
      <c r="D32" s="42"/>
      <c r="E32" s="7"/>
      <c r="F32" s="4"/>
      <c r="G32" s="77"/>
    </row>
    <row r="33" spans="1:7" ht="23.25">
      <c r="A33" s="22"/>
      <c r="B33" s="31"/>
      <c r="C33" s="7"/>
      <c r="D33" s="42"/>
      <c r="E33" s="7"/>
      <c r="F33" s="4"/>
      <c r="G33" s="77"/>
    </row>
    <row r="36" ht="23.25">
      <c r="F36" s="50"/>
    </row>
  </sheetData>
  <sheetProtection/>
  <mergeCells count="2">
    <mergeCell ref="A1:G1"/>
    <mergeCell ref="A2:G2"/>
  </mergeCells>
  <printOptions/>
  <pageMargins left="0.27" right="0.13" top="0.62" bottom="0.44" header="0.5" footer="0.21"/>
  <pageSetup horizontalDpi="300" verticalDpi="3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zoomScalePageLayoutView="0" workbookViewId="0" topLeftCell="A1">
      <selection activeCell="G5" sqref="G5"/>
    </sheetView>
  </sheetViews>
  <sheetFormatPr defaultColWidth="9.140625" defaultRowHeight="12.75"/>
  <cols>
    <col min="1" max="1" width="5.7109375" style="9" customWidth="1"/>
    <col min="2" max="2" width="14.57421875" style="10" customWidth="1"/>
    <col min="3" max="3" width="25.140625" style="1" customWidth="1"/>
    <col min="4" max="4" width="35.140625" style="5" customWidth="1"/>
    <col min="5" max="5" width="61.140625" style="1" customWidth="1"/>
    <col min="6" max="6" width="12.00390625" style="9" customWidth="1"/>
    <col min="7" max="7" width="12.140625" style="45" customWidth="1"/>
    <col min="8" max="16384" width="9.140625" style="1" customWidth="1"/>
  </cols>
  <sheetData>
    <row r="1" spans="1:7" ht="23.25">
      <c r="A1" s="296" t="s">
        <v>57</v>
      </c>
      <c r="B1" s="296"/>
      <c r="C1" s="296"/>
      <c r="D1" s="296"/>
      <c r="E1" s="296"/>
      <c r="F1" s="296"/>
      <c r="G1" s="296"/>
    </row>
    <row r="2" spans="1:7" ht="23.25">
      <c r="A2" s="294" t="s">
        <v>1685</v>
      </c>
      <c r="B2" s="294"/>
      <c r="C2" s="294"/>
      <c r="D2" s="294"/>
      <c r="E2" s="294"/>
      <c r="F2" s="294"/>
      <c r="G2" s="294"/>
    </row>
    <row r="3" spans="1:7" ht="23.25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46" t="s">
        <v>6</v>
      </c>
    </row>
    <row r="4" spans="1:7" ht="23.25">
      <c r="A4" s="86">
        <v>1</v>
      </c>
      <c r="B4" s="90" t="s">
        <v>981</v>
      </c>
      <c r="C4" s="180" t="s">
        <v>982</v>
      </c>
      <c r="D4" s="30" t="s">
        <v>2168</v>
      </c>
      <c r="E4" s="30" t="s">
        <v>2170</v>
      </c>
      <c r="F4" s="112" t="s">
        <v>897</v>
      </c>
      <c r="G4" s="91" t="s">
        <v>983</v>
      </c>
    </row>
    <row r="5" spans="1:7" ht="23.25">
      <c r="A5" s="86">
        <v>2</v>
      </c>
      <c r="B5" s="90" t="s">
        <v>976</v>
      </c>
      <c r="C5" s="204" t="s">
        <v>977</v>
      </c>
      <c r="D5" s="30" t="s">
        <v>936</v>
      </c>
      <c r="E5" s="30" t="s">
        <v>937</v>
      </c>
      <c r="F5" s="86" t="s">
        <v>978</v>
      </c>
      <c r="G5" s="86" t="s">
        <v>2188</v>
      </c>
    </row>
    <row r="6" spans="1:7" ht="23.25">
      <c r="A6" s="86">
        <v>3</v>
      </c>
      <c r="B6" s="90" t="s">
        <v>979</v>
      </c>
      <c r="C6" s="180" t="s">
        <v>980</v>
      </c>
      <c r="D6" s="30" t="s">
        <v>942</v>
      </c>
      <c r="E6" s="30" t="s">
        <v>943</v>
      </c>
      <c r="F6" s="86" t="s">
        <v>897</v>
      </c>
      <c r="G6" s="86" t="s">
        <v>2189</v>
      </c>
    </row>
    <row r="7" spans="1:7" ht="23.25">
      <c r="A7" s="22"/>
      <c r="B7" s="31"/>
      <c r="C7" s="23"/>
      <c r="D7" s="24"/>
      <c r="E7" s="24"/>
      <c r="F7" s="22"/>
      <c r="G7" s="44"/>
    </row>
    <row r="8" spans="1:7" ht="23.25">
      <c r="A8" s="22"/>
      <c r="B8" s="31"/>
      <c r="C8" s="16"/>
      <c r="D8" s="8"/>
      <c r="E8" s="16"/>
      <c r="F8" s="14"/>
      <c r="G8" s="48"/>
    </row>
    <row r="9" spans="1:7" ht="23.25">
      <c r="A9" s="22"/>
      <c r="B9" s="31"/>
      <c r="C9" s="23"/>
      <c r="D9" s="24"/>
      <c r="E9" s="24"/>
      <c r="F9" s="22"/>
      <c r="G9" s="44"/>
    </row>
    <row r="10" spans="1:7" ht="23.25">
      <c r="A10" s="22"/>
      <c r="B10" s="31"/>
      <c r="C10" s="23"/>
      <c r="D10" s="24"/>
      <c r="E10" s="24"/>
      <c r="F10" s="22"/>
      <c r="G10" s="44"/>
    </row>
    <row r="11" spans="1:7" ht="23.25">
      <c r="A11" s="22"/>
      <c r="B11" s="31"/>
      <c r="C11" s="23"/>
      <c r="D11" s="24"/>
      <c r="E11" s="24"/>
      <c r="F11" s="22"/>
      <c r="G11" s="44"/>
    </row>
    <row r="12" spans="1:7" ht="23.25">
      <c r="A12" s="22"/>
      <c r="B12" s="31"/>
      <c r="C12" s="23"/>
      <c r="D12" s="57"/>
      <c r="E12" s="53"/>
      <c r="F12" s="14"/>
      <c r="G12" s="44"/>
    </row>
    <row r="13" spans="1:7" ht="23.25">
      <c r="A13" s="22"/>
      <c r="B13" s="31"/>
      <c r="C13" s="30"/>
      <c r="D13" s="52"/>
      <c r="E13" s="53"/>
      <c r="F13" s="14"/>
      <c r="G13" s="44"/>
    </row>
    <row r="14" spans="1:7" ht="23.25">
      <c r="A14" s="22"/>
      <c r="B14" s="31"/>
      <c r="C14" s="30"/>
      <c r="D14" s="24"/>
      <c r="E14" s="30"/>
      <c r="F14" s="22"/>
      <c r="G14" s="44"/>
    </row>
    <row r="15" spans="1:7" ht="23.25">
      <c r="A15" s="22"/>
      <c r="B15" s="31"/>
      <c r="C15" s="16"/>
      <c r="D15" s="8"/>
      <c r="E15" s="58"/>
      <c r="F15" s="14"/>
      <c r="G15" s="48"/>
    </row>
    <row r="16" spans="1:7" ht="23.25">
      <c r="A16" s="22"/>
      <c r="B16" s="31"/>
      <c r="C16" s="23"/>
      <c r="D16" s="24"/>
      <c r="E16" s="24"/>
      <c r="F16" s="22"/>
      <c r="G16" s="44"/>
    </row>
    <row r="17" spans="1:7" ht="23.25">
      <c r="A17" s="22"/>
      <c r="B17" s="31"/>
      <c r="C17" s="30"/>
      <c r="D17" s="24"/>
      <c r="E17" s="24"/>
      <c r="F17" s="22"/>
      <c r="G17" s="44"/>
    </row>
    <row r="18" spans="1:7" ht="24" customHeight="1">
      <c r="A18" s="22"/>
      <c r="B18" s="31"/>
      <c r="C18" s="23"/>
      <c r="D18" s="24"/>
      <c r="E18" s="59"/>
      <c r="F18" s="22"/>
      <c r="G18" s="44"/>
    </row>
    <row r="19" spans="1:7" ht="23.25">
      <c r="A19" s="22"/>
      <c r="B19" s="31"/>
      <c r="C19" s="16"/>
      <c r="D19" s="57"/>
      <c r="E19" s="53"/>
      <c r="F19" s="14"/>
      <c r="G19" s="48"/>
    </row>
    <row r="28" spans="1:6" s="45" customFormat="1" ht="23.25">
      <c r="A28" s="9"/>
      <c r="B28" s="10"/>
      <c r="C28" s="1"/>
      <c r="D28" s="5"/>
      <c r="E28" s="1"/>
      <c r="F28" s="50"/>
    </row>
  </sheetData>
  <sheetProtection/>
  <mergeCells count="2">
    <mergeCell ref="A1:G1"/>
    <mergeCell ref="A2:G2"/>
  </mergeCells>
  <printOptions/>
  <pageMargins left="0.27" right="0.13" top="0.62" bottom="0.44" header="0.5" footer="0.21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zoomScale="85" zoomScaleNormal="85" zoomScalePageLayoutView="0" workbookViewId="0" topLeftCell="A1">
      <selection activeCell="D9" sqref="D9"/>
    </sheetView>
  </sheetViews>
  <sheetFormatPr defaultColWidth="9.140625" defaultRowHeight="12.75"/>
  <cols>
    <col min="1" max="1" width="5.7109375" style="9" customWidth="1"/>
    <col min="2" max="2" width="14.421875" style="10" customWidth="1"/>
    <col min="3" max="3" width="24.7109375" style="1" customWidth="1"/>
    <col min="4" max="4" width="38.28125" style="5" customWidth="1"/>
    <col min="5" max="5" width="53.00390625" style="1" customWidth="1"/>
    <col min="6" max="6" width="13.140625" style="9" customWidth="1"/>
    <col min="7" max="7" width="13.28125" style="9" customWidth="1"/>
    <col min="8" max="16384" width="9.140625" style="1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56</v>
      </c>
      <c r="B2" s="292"/>
      <c r="C2" s="292"/>
      <c r="D2" s="292"/>
      <c r="E2" s="292"/>
      <c r="F2" s="292"/>
      <c r="G2" s="292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6" customFormat="1" ht="23.25">
      <c r="A4" s="14">
        <v>1</v>
      </c>
      <c r="B4" s="19" t="s">
        <v>40</v>
      </c>
      <c r="C4" s="182" t="s">
        <v>41</v>
      </c>
      <c r="D4" s="24" t="s">
        <v>1175</v>
      </c>
      <c r="E4" s="8" t="s">
        <v>1176</v>
      </c>
      <c r="F4" s="8" t="s">
        <v>904</v>
      </c>
      <c r="G4" s="14" t="s">
        <v>2204</v>
      </c>
    </row>
    <row r="5" spans="1:7" ht="23.25">
      <c r="A5" s="14">
        <v>2</v>
      </c>
      <c r="B5" s="19" t="s">
        <v>46</v>
      </c>
      <c r="C5" s="182" t="s">
        <v>52</v>
      </c>
      <c r="D5" s="24" t="s">
        <v>2171</v>
      </c>
      <c r="E5" s="30" t="s">
        <v>1045</v>
      </c>
      <c r="F5" s="41" t="s">
        <v>897</v>
      </c>
      <c r="G5" s="22" t="s">
        <v>362</v>
      </c>
    </row>
    <row r="6" spans="1:7" ht="23.25">
      <c r="A6" s="14">
        <v>3</v>
      </c>
      <c r="B6" s="19" t="s">
        <v>45</v>
      </c>
      <c r="C6" s="129" t="s">
        <v>51</v>
      </c>
      <c r="D6" s="24" t="s">
        <v>1063</v>
      </c>
      <c r="E6" s="24" t="s">
        <v>1064</v>
      </c>
      <c r="F6" s="22" t="s">
        <v>897</v>
      </c>
      <c r="G6" s="22" t="s">
        <v>365</v>
      </c>
    </row>
    <row r="7" spans="1:7" ht="23.25">
      <c r="A7" s="14">
        <v>4</v>
      </c>
      <c r="B7" s="19" t="s">
        <v>42</v>
      </c>
      <c r="C7" s="129" t="s">
        <v>43</v>
      </c>
      <c r="D7" s="35" t="s">
        <v>1128</v>
      </c>
      <c r="E7" s="36" t="s">
        <v>1129</v>
      </c>
      <c r="F7" s="22" t="s">
        <v>904</v>
      </c>
      <c r="G7" s="22" t="s">
        <v>360</v>
      </c>
    </row>
    <row r="8" spans="1:7" ht="23.25">
      <c r="A8" s="14">
        <v>5</v>
      </c>
      <c r="B8" s="19" t="s">
        <v>44</v>
      </c>
      <c r="C8" s="182" t="s">
        <v>50</v>
      </c>
      <c r="D8" s="109" t="s">
        <v>2427</v>
      </c>
      <c r="E8" s="109" t="s">
        <v>1301</v>
      </c>
      <c r="F8" s="78" t="s">
        <v>904</v>
      </c>
      <c r="G8" s="22" t="s">
        <v>363</v>
      </c>
    </row>
    <row r="9" spans="1:7" ht="23.25">
      <c r="A9" s="14">
        <v>6</v>
      </c>
      <c r="B9" s="19" t="s">
        <v>47</v>
      </c>
      <c r="C9" s="129" t="s">
        <v>53</v>
      </c>
      <c r="D9" s="109" t="s">
        <v>1187</v>
      </c>
      <c r="E9" s="109" t="s">
        <v>1756</v>
      </c>
      <c r="F9" s="78" t="s">
        <v>904</v>
      </c>
      <c r="G9" s="22" t="s">
        <v>364</v>
      </c>
    </row>
    <row r="10" spans="1:7" ht="23.25">
      <c r="A10" s="14">
        <v>7</v>
      </c>
      <c r="B10" s="19" t="s">
        <v>48</v>
      </c>
      <c r="C10" s="182" t="s">
        <v>54</v>
      </c>
      <c r="D10" s="24" t="s">
        <v>1065</v>
      </c>
      <c r="E10" s="24" t="s">
        <v>1066</v>
      </c>
      <c r="F10" s="78" t="s">
        <v>904</v>
      </c>
      <c r="G10" s="22" t="s">
        <v>2137</v>
      </c>
    </row>
    <row r="11" spans="1:7" ht="23.25">
      <c r="A11" s="14">
        <v>8</v>
      </c>
      <c r="B11" s="19" t="s">
        <v>49</v>
      </c>
      <c r="C11" s="205" t="s">
        <v>55</v>
      </c>
      <c r="D11" s="109" t="s">
        <v>1310</v>
      </c>
      <c r="E11" s="111" t="s">
        <v>1311</v>
      </c>
      <c r="F11" s="80" t="s">
        <v>897</v>
      </c>
      <c r="G11" s="14" t="s">
        <v>2413</v>
      </c>
    </row>
    <row r="21" ht="23.25">
      <c r="D21" s="5" t="s">
        <v>1163</v>
      </c>
    </row>
  </sheetData>
  <sheetProtection/>
  <mergeCells count="2">
    <mergeCell ref="A1:G1"/>
    <mergeCell ref="A2:G2"/>
  </mergeCells>
  <printOptions/>
  <pageMargins left="0.42" right="0.33" top="0.66" bottom="0.64" header="0.5" footer="0.5"/>
  <pageSetup horizontalDpi="300" verticalDpi="3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5.7109375" style="9" customWidth="1"/>
    <col min="2" max="2" width="13.7109375" style="45" customWidth="1"/>
    <col min="3" max="3" width="22.00390625" style="1" customWidth="1"/>
    <col min="4" max="4" width="29.421875" style="5" customWidth="1"/>
    <col min="5" max="5" width="50.00390625" style="1" customWidth="1"/>
    <col min="6" max="6" width="9.28125" style="9" customWidth="1"/>
    <col min="7" max="7" width="14.8515625" style="9" customWidth="1"/>
    <col min="8" max="16384" width="9.140625" style="1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716</v>
      </c>
      <c r="B2" s="292"/>
      <c r="C2" s="292"/>
      <c r="D2" s="292"/>
      <c r="E2" s="292"/>
      <c r="F2" s="292"/>
      <c r="G2" s="292"/>
    </row>
    <row r="3" spans="1:12" ht="23.25">
      <c r="A3" s="11" t="s">
        <v>0</v>
      </c>
      <c r="B3" s="4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3"/>
      <c r="I3" s="13"/>
      <c r="J3" s="13"/>
      <c r="K3" s="13"/>
      <c r="L3" s="13"/>
    </row>
    <row r="4" spans="1:12" s="25" customFormat="1" ht="23.25">
      <c r="A4" s="22">
        <v>1</v>
      </c>
      <c r="B4" s="77" t="s">
        <v>863</v>
      </c>
      <c r="C4" s="205" t="s">
        <v>864</v>
      </c>
      <c r="D4" s="121" t="s">
        <v>1237</v>
      </c>
      <c r="E4" s="122" t="s">
        <v>1238</v>
      </c>
      <c r="F4" s="123" t="s">
        <v>897</v>
      </c>
      <c r="G4" s="4" t="s">
        <v>865</v>
      </c>
      <c r="H4" s="32"/>
      <c r="I4" s="32"/>
      <c r="J4" s="32"/>
      <c r="K4" s="32"/>
      <c r="L4" s="32"/>
    </row>
    <row r="5" spans="1:8" s="13" customFormat="1" ht="23.25" customHeight="1">
      <c r="A5" s="22">
        <v>2</v>
      </c>
      <c r="B5" s="77" t="s">
        <v>872</v>
      </c>
      <c r="C5" s="205" t="s">
        <v>873</v>
      </c>
      <c r="D5" s="121" t="s">
        <v>1237</v>
      </c>
      <c r="E5" s="122" t="s">
        <v>1238</v>
      </c>
      <c r="F5" s="123" t="s">
        <v>897</v>
      </c>
      <c r="G5" s="4" t="s">
        <v>874</v>
      </c>
      <c r="H5" s="49"/>
    </row>
    <row r="6" spans="1:12" s="25" customFormat="1" ht="23.25">
      <c r="A6" s="22">
        <v>3</v>
      </c>
      <c r="B6" s="77" t="s">
        <v>710</v>
      </c>
      <c r="C6" s="205" t="s">
        <v>711</v>
      </c>
      <c r="D6" s="116" t="s">
        <v>1290</v>
      </c>
      <c r="E6" s="114" t="s">
        <v>1291</v>
      </c>
      <c r="F6" s="115" t="s">
        <v>897</v>
      </c>
      <c r="G6" s="4" t="s">
        <v>712</v>
      </c>
      <c r="H6" s="32"/>
      <c r="I6" s="32"/>
      <c r="J6" s="32"/>
      <c r="K6" s="32"/>
      <c r="L6" s="32"/>
    </row>
    <row r="7" spans="1:7" ht="23.25">
      <c r="A7" s="22">
        <v>4</v>
      </c>
      <c r="B7" s="77" t="s">
        <v>713</v>
      </c>
      <c r="C7" s="205" t="s">
        <v>714</v>
      </c>
      <c r="D7" s="116" t="s">
        <v>1290</v>
      </c>
      <c r="E7" s="114" t="s">
        <v>1292</v>
      </c>
      <c r="F7" s="115" t="s">
        <v>897</v>
      </c>
      <c r="G7" s="4" t="s">
        <v>715</v>
      </c>
    </row>
    <row r="8" spans="1:7" ht="23.25">
      <c r="A8" s="22">
        <v>5</v>
      </c>
      <c r="B8" s="77" t="s">
        <v>887</v>
      </c>
      <c r="C8" s="205" t="s">
        <v>888</v>
      </c>
      <c r="D8" s="116" t="s">
        <v>1290</v>
      </c>
      <c r="E8" s="114" t="s">
        <v>1293</v>
      </c>
      <c r="F8" s="115" t="s">
        <v>897</v>
      </c>
      <c r="G8" s="4" t="s">
        <v>889</v>
      </c>
    </row>
    <row r="9" spans="1:7" ht="23.25">
      <c r="A9" s="22">
        <v>6</v>
      </c>
      <c r="B9" s="47" t="s">
        <v>701</v>
      </c>
      <c r="C9" s="180" t="s">
        <v>702</v>
      </c>
      <c r="D9" s="8" t="s">
        <v>1147</v>
      </c>
      <c r="E9" s="16" t="s">
        <v>1165</v>
      </c>
      <c r="F9" s="14" t="s">
        <v>975</v>
      </c>
      <c r="G9" s="14" t="s">
        <v>703</v>
      </c>
    </row>
    <row r="10" spans="1:7" ht="23.25">
      <c r="A10" s="22">
        <v>7</v>
      </c>
      <c r="B10" s="47" t="s">
        <v>694</v>
      </c>
      <c r="C10" s="180" t="s">
        <v>695</v>
      </c>
      <c r="D10" s="8" t="s">
        <v>1147</v>
      </c>
      <c r="E10" s="16" t="s">
        <v>1165</v>
      </c>
      <c r="F10" s="14" t="s">
        <v>975</v>
      </c>
      <c r="G10" s="14" t="s">
        <v>696</v>
      </c>
    </row>
    <row r="11" spans="1:7" ht="23.25">
      <c r="A11" s="22">
        <v>8</v>
      </c>
      <c r="B11" s="47" t="s">
        <v>697</v>
      </c>
      <c r="C11" s="180" t="s">
        <v>698</v>
      </c>
      <c r="D11" s="8" t="s">
        <v>1147</v>
      </c>
      <c r="E11" s="16" t="s">
        <v>1165</v>
      </c>
      <c r="F11" s="14" t="s">
        <v>975</v>
      </c>
      <c r="G11" s="14" t="s">
        <v>2198</v>
      </c>
    </row>
    <row r="12" spans="1:7" ht="23.25">
      <c r="A12" s="22">
        <v>9</v>
      </c>
      <c r="B12" s="47" t="s">
        <v>699</v>
      </c>
      <c r="C12" s="180" t="s">
        <v>700</v>
      </c>
      <c r="D12" s="8" t="s">
        <v>1147</v>
      </c>
      <c r="E12" s="16" t="s">
        <v>1165</v>
      </c>
      <c r="F12" s="14" t="s">
        <v>975</v>
      </c>
      <c r="G12" s="14" t="s">
        <v>2196</v>
      </c>
    </row>
    <row r="13" spans="1:7" ht="23.25">
      <c r="A13" s="22">
        <v>10</v>
      </c>
      <c r="B13" s="47" t="s">
        <v>707</v>
      </c>
      <c r="C13" s="180" t="s">
        <v>708</v>
      </c>
      <c r="D13" s="109" t="s">
        <v>1147</v>
      </c>
      <c r="E13" s="109" t="s">
        <v>1148</v>
      </c>
      <c r="F13" s="78" t="s">
        <v>897</v>
      </c>
      <c r="G13" s="14" t="s">
        <v>709</v>
      </c>
    </row>
    <row r="14" spans="1:7" ht="23.25">
      <c r="A14" s="22">
        <v>11</v>
      </c>
      <c r="B14" s="77" t="s">
        <v>845</v>
      </c>
      <c r="C14" s="205" t="s">
        <v>846</v>
      </c>
      <c r="D14" s="24" t="s">
        <v>1690</v>
      </c>
      <c r="E14" s="24" t="s">
        <v>1148</v>
      </c>
      <c r="F14" s="22" t="s">
        <v>897</v>
      </c>
      <c r="G14" s="4" t="s">
        <v>2197</v>
      </c>
    </row>
    <row r="15" spans="1:7" ht="23.25">
      <c r="A15" s="22">
        <v>12</v>
      </c>
      <c r="B15" s="77" t="s">
        <v>847</v>
      </c>
      <c r="C15" s="205" t="s">
        <v>848</v>
      </c>
      <c r="D15" s="111" t="s">
        <v>1231</v>
      </c>
      <c r="E15" s="79" t="s">
        <v>1232</v>
      </c>
      <c r="F15" s="80" t="s">
        <v>904</v>
      </c>
      <c r="G15" s="4" t="s">
        <v>849</v>
      </c>
    </row>
    <row r="16" spans="1:7" ht="23.25">
      <c r="A16" s="22">
        <v>13</v>
      </c>
      <c r="B16" s="47" t="s">
        <v>688</v>
      </c>
      <c r="C16" s="180" t="s">
        <v>689</v>
      </c>
      <c r="D16" s="111" t="s">
        <v>1280</v>
      </c>
      <c r="E16" s="79" t="s">
        <v>1341</v>
      </c>
      <c r="F16" s="80" t="s">
        <v>1342</v>
      </c>
      <c r="G16" s="14" t="s">
        <v>690</v>
      </c>
    </row>
    <row r="17" spans="1:7" ht="23.25">
      <c r="A17" s="22">
        <v>14</v>
      </c>
      <c r="B17" s="77" t="s">
        <v>890</v>
      </c>
      <c r="C17" s="205" t="s">
        <v>891</v>
      </c>
      <c r="D17" s="116" t="s">
        <v>987</v>
      </c>
      <c r="E17" s="114" t="s">
        <v>1107</v>
      </c>
      <c r="F17" s="123" t="s">
        <v>897</v>
      </c>
      <c r="G17" s="4" t="s">
        <v>2199</v>
      </c>
    </row>
    <row r="18" spans="1:7" ht="23.25">
      <c r="A18" s="22">
        <v>15</v>
      </c>
      <c r="B18" s="77" t="s">
        <v>892</v>
      </c>
      <c r="C18" s="205" t="s">
        <v>2143</v>
      </c>
      <c r="D18" s="116" t="s">
        <v>987</v>
      </c>
      <c r="E18" s="114" t="s">
        <v>1107</v>
      </c>
      <c r="F18" s="123" t="s">
        <v>897</v>
      </c>
      <c r="G18" s="4" t="s">
        <v>893</v>
      </c>
    </row>
    <row r="19" spans="1:7" ht="23.25">
      <c r="A19" s="22">
        <v>16</v>
      </c>
      <c r="B19" s="47" t="s">
        <v>447</v>
      </c>
      <c r="C19" s="180" t="s">
        <v>446</v>
      </c>
      <c r="D19" s="24" t="s">
        <v>1100</v>
      </c>
      <c r="E19" s="24" t="s">
        <v>999</v>
      </c>
      <c r="F19" s="22" t="s">
        <v>897</v>
      </c>
      <c r="G19" s="14" t="s">
        <v>2200</v>
      </c>
    </row>
    <row r="20" spans="1:7" ht="23.25">
      <c r="A20" s="22">
        <v>17</v>
      </c>
      <c r="B20" s="47" t="s">
        <v>448</v>
      </c>
      <c r="C20" s="181" t="s">
        <v>449</v>
      </c>
      <c r="D20" s="24" t="s">
        <v>1100</v>
      </c>
      <c r="E20" s="24" t="s">
        <v>1101</v>
      </c>
      <c r="F20" s="22" t="s">
        <v>897</v>
      </c>
      <c r="G20" s="22" t="s">
        <v>450</v>
      </c>
    </row>
    <row r="21" spans="1:7" ht="23.25">
      <c r="A21" s="22">
        <v>18</v>
      </c>
      <c r="B21" s="47" t="s">
        <v>451</v>
      </c>
      <c r="C21" s="180" t="s">
        <v>452</v>
      </c>
      <c r="D21" s="24" t="s">
        <v>1100</v>
      </c>
      <c r="E21" s="24" t="s">
        <v>1102</v>
      </c>
      <c r="F21" s="22" t="s">
        <v>897</v>
      </c>
      <c r="G21" s="14" t="s">
        <v>453</v>
      </c>
    </row>
  </sheetData>
  <sheetProtection/>
  <mergeCells count="2">
    <mergeCell ref="A1:G1"/>
    <mergeCell ref="A2:G2"/>
  </mergeCells>
  <printOptions/>
  <pageMargins left="0.5905511811023623" right="0.3937007874015748" top="0.3937007874015748" bottom="0.3937007874015748" header="0.31496062992125984" footer="0.5118110236220472"/>
  <pageSetup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7109375" style="17" customWidth="1"/>
    <col min="2" max="2" width="13.7109375" style="70" customWidth="1"/>
    <col min="3" max="3" width="20.140625" style="13" customWidth="1"/>
    <col min="4" max="4" width="29.421875" style="15" customWidth="1"/>
    <col min="5" max="5" width="48.140625" style="13" customWidth="1"/>
    <col min="6" max="6" width="9.28125" style="17" customWidth="1"/>
    <col min="7" max="7" width="16.28125" style="17" customWidth="1"/>
    <col min="8" max="16384" width="9.140625" style="13" customWidth="1"/>
  </cols>
  <sheetData>
    <row r="1" spans="1:7" ht="21">
      <c r="A1" s="296" t="s">
        <v>57</v>
      </c>
      <c r="B1" s="296"/>
      <c r="C1" s="296"/>
      <c r="D1" s="296"/>
      <c r="E1" s="296"/>
      <c r="F1" s="296"/>
      <c r="G1" s="296"/>
    </row>
    <row r="2" spans="1:7" ht="21">
      <c r="A2" s="294" t="s">
        <v>1162</v>
      </c>
      <c r="B2" s="294"/>
      <c r="C2" s="294"/>
      <c r="D2" s="294"/>
      <c r="E2" s="294"/>
      <c r="F2" s="294"/>
      <c r="G2" s="294"/>
    </row>
    <row r="3" spans="1:7" ht="21">
      <c r="A3" s="11" t="s">
        <v>0</v>
      </c>
      <c r="B3" s="4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s="32" customFormat="1" ht="21">
      <c r="A4" s="22">
        <v>1</v>
      </c>
      <c r="B4" s="47" t="s">
        <v>502</v>
      </c>
      <c r="C4" s="180" t="s">
        <v>503</v>
      </c>
      <c r="D4" s="109" t="s">
        <v>1296</v>
      </c>
      <c r="E4" s="109" t="s">
        <v>1297</v>
      </c>
      <c r="F4" s="22" t="s">
        <v>930</v>
      </c>
      <c r="G4" s="14" t="s">
        <v>504</v>
      </c>
    </row>
    <row r="5" spans="1:8" ht="23.25" customHeight="1">
      <c r="A5" s="22">
        <v>2</v>
      </c>
      <c r="B5" s="47" t="s">
        <v>514</v>
      </c>
      <c r="C5" s="180" t="s">
        <v>515</v>
      </c>
      <c r="D5" s="24" t="s">
        <v>1115</v>
      </c>
      <c r="E5" s="16" t="s">
        <v>1112</v>
      </c>
      <c r="F5" s="14" t="s">
        <v>897</v>
      </c>
      <c r="G5" s="14" t="s">
        <v>518</v>
      </c>
      <c r="H5" s="74"/>
    </row>
    <row r="6" spans="1:7" s="32" customFormat="1" ht="21">
      <c r="A6" s="22">
        <v>3</v>
      </c>
      <c r="B6" s="47" t="s">
        <v>269</v>
      </c>
      <c r="C6" s="181" t="s">
        <v>501</v>
      </c>
      <c r="D6" s="24" t="s">
        <v>528</v>
      </c>
      <c r="E6" s="16" t="s">
        <v>1112</v>
      </c>
      <c r="F6" s="22" t="s">
        <v>897</v>
      </c>
      <c r="G6" s="22" t="s">
        <v>2190</v>
      </c>
    </row>
    <row r="7" spans="1:7" s="32" customFormat="1" ht="21">
      <c r="A7" s="22">
        <v>4</v>
      </c>
      <c r="B7" s="47" t="s">
        <v>271</v>
      </c>
      <c r="C7" s="180" t="s">
        <v>281</v>
      </c>
      <c r="D7" s="109" t="s">
        <v>1173</v>
      </c>
      <c r="E7" s="110" t="s">
        <v>1174</v>
      </c>
      <c r="F7" s="22" t="s">
        <v>897</v>
      </c>
      <c r="G7" s="14" t="s">
        <v>436</v>
      </c>
    </row>
    <row r="8" spans="1:7" ht="21">
      <c r="A8" s="22">
        <v>5</v>
      </c>
      <c r="B8" s="47" t="s">
        <v>523</v>
      </c>
      <c r="C8" s="180" t="s">
        <v>524</v>
      </c>
      <c r="D8" s="109" t="s">
        <v>1672</v>
      </c>
      <c r="E8" s="79" t="s">
        <v>1673</v>
      </c>
      <c r="F8" s="14" t="s">
        <v>1035</v>
      </c>
      <c r="G8" s="14" t="s">
        <v>525</v>
      </c>
    </row>
    <row r="9" spans="1:7" ht="21">
      <c r="A9" s="22">
        <v>6</v>
      </c>
      <c r="B9" s="47" t="s">
        <v>516</v>
      </c>
      <c r="C9" s="180" t="s">
        <v>517</v>
      </c>
      <c r="D9" s="8" t="s">
        <v>1103</v>
      </c>
      <c r="E9" s="16" t="s">
        <v>998</v>
      </c>
      <c r="F9" s="14" t="s">
        <v>930</v>
      </c>
      <c r="G9" s="14" t="s">
        <v>519</v>
      </c>
    </row>
    <row r="10" spans="1:7" ht="21">
      <c r="A10" s="22">
        <v>7</v>
      </c>
      <c r="B10" s="47" t="s">
        <v>505</v>
      </c>
      <c r="C10" s="181" t="s">
        <v>506</v>
      </c>
      <c r="D10" s="109" t="s">
        <v>1228</v>
      </c>
      <c r="E10" s="110" t="s">
        <v>1229</v>
      </c>
      <c r="F10" s="22" t="s">
        <v>897</v>
      </c>
      <c r="G10" s="22" t="s">
        <v>507</v>
      </c>
    </row>
    <row r="11" spans="1:7" ht="21">
      <c r="A11" s="22">
        <v>8</v>
      </c>
      <c r="B11" s="48" t="s">
        <v>843</v>
      </c>
      <c r="C11" s="180" t="s">
        <v>844</v>
      </c>
      <c r="D11" s="109" t="s">
        <v>1228</v>
      </c>
      <c r="E11" s="110" t="s">
        <v>1229</v>
      </c>
      <c r="F11" s="22" t="s">
        <v>897</v>
      </c>
      <c r="G11" s="14" t="s">
        <v>2191</v>
      </c>
    </row>
    <row r="12" spans="1:7" ht="21">
      <c r="A12" s="22">
        <v>9</v>
      </c>
      <c r="B12" s="47" t="s">
        <v>268</v>
      </c>
      <c r="C12" s="180" t="s">
        <v>279</v>
      </c>
      <c r="D12" s="24" t="s">
        <v>1147</v>
      </c>
      <c r="E12" s="24" t="s">
        <v>1148</v>
      </c>
      <c r="F12" s="22" t="s">
        <v>897</v>
      </c>
      <c r="G12" s="14" t="s">
        <v>437</v>
      </c>
    </row>
    <row r="13" spans="1:7" ht="21">
      <c r="A13" s="22">
        <v>10</v>
      </c>
      <c r="B13" s="47" t="s">
        <v>276</v>
      </c>
      <c r="C13" s="180" t="s">
        <v>286</v>
      </c>
      <c r="D13" s="24" t="s">
        <v>1147</v>
      </c>
      <c r="E13" s="24" t="s">
        <v>1148</v>
      </c>
      <c r="F13" s="22" t="s">
        <v>897</v>
      </c>
      <c r="G13" s="14" t="s">
        <v>1168</v>
      </c>
    </row>
    <row r="14" spans="1:7" ht="21">
      <c r="A14" s="22">
        <v>11</v>
      </c>
      <c r="B14" s="48" t="s">
        <v>1005</v>
      </c>
      <c r="C14" s="180" t="s">
        <v>1006</v>
      </c>
      <c r="D14" s="24" t="s">
        <v>1147</v>
      </c>
      <c r="E14" s="24" t="s">
        <v>1148</v>
      </c>
      <c r="F14" s="22" t="s">
        <v>897</v>
      </c>
      <c r="G14" s="14" t="s">
        <v>1007</v>
      </c>
    </row>
    <row r="15" spans="1:7" ht="21">
      <c r="A15" s="22">
        <v>12</v>
      </c>
      <c r="B15" s="47" t="s">
        <v>272</v>
      </c>
      <c r="C15" s="180" t="s">
        <v>282</v>
      </c>
      <c r="D15" s="8" t="s">
        <v>1116</v>
      </c>
      <c r="E15" s="16" t="s">
        <v>1117</v>
      </c>
      <c r="F15" s="14" t="s">
        <v>897</v>
      </c>
      <c r="G15" s="14" t="s">
        <v>2192</v>
      </c>
    </row>
    <row r="16" spans="1:7" ht="21">
      <c r="A16" s="22">
        <v>13</v>
      </c>
      <c r="B16" s="47" t="s">
        <v>691</v>
      </c>
      <c r="C16" s="180" t="s">
        <v>692</v>
      </c>
      <c r="D16" s="8" t="s">
        <v>1116</v>
      </c>
      <c r="E16" s="16" t="s">
        <v>1117</v>
      </c>
      <c r="F16" s="14" t="s">
        <v>897</v>
      </c>
      <c r="G16" s="14" t="s">
        <v>693</v>
      </c>
    </row>
    <row r="17" spans="1:7" ht="21">
      <c r="A17" s="22">
        <v>14</v>
      </c>
      <c r="B17" s="48" t="s">
        <v>829</v>
      </c>
      <c r="C17" s="180" t="s">
        <v>2179</v>
      </c>
      <c r="D17" s="8" t="s">
        <v>1116</v>
      </c>
      <c r="E17" s="16" t="s">
        <v>1117</v>
      </c>
      <c r="F17" s="14" t="s">
        <v>897</v>
      </c>
      <c r="G17" s="14" t="s">
        <v>2193</v>
      </c>
    </row>
    <row r="18" spans="1:7" ht="21">
      <c r="A18" s="22">
        <v>15</v>
      </c>
      <c r="B18" s="47" t="s">
        <v>274</v>
      </c>
      <c r="C18" s="180" t="s">
        <v>284</v>
      </c>
      <c r="D18" s="24" t="s">
        <v>1140</v>
      </c>
      <c r="E18" s="30" t="s">
        <v>1141</v>
      </c>
      <c r="F18" s="22" t="s">
        <v>897</v>
      </c>
      <c r="G18" s="14" t="s">
        <v>2194</v>
      </c>
    </row>
    <row r="19" spans="1:7" ht="21">
      <c r="A19" s="22">
        <v>16</v>
      </c>
      <c r="B19" s="48" t="s">
        <v>704</v>
      </c>
      <c r="C19" s="180" t="s">
        <v>705</v>
      </c>
      <c r="D19" s="24" t="s">
        <v>1140</v>
      </c>
      <c r="E19" s="30" t="s">
        <v>1141</v>
      </c>
      <c r="F19" s="22" t="s">
        <v>897</v>
      </c>
      <c r="G19" s="14" t="s">
        <v>706</v>
      </c>
    </row>
    <row r="20" spans="1:7" ht="21">
      <c r="A20" s="22">
        <v>17</v>
      </c>
      <c r="B20" s="47" t="s">
        <v>267</v>
      </c>
      <c r="C20" s="182" t="s">
        <v>278</v>
      </c>
      <c r="D20" s="24" t="s">
        <v>1104</v>
      </c>
      <c r="E20" s="24" t="s">
        <v>1105</v>
      </c>
      <c r="F20" s="22" t="s">
        <v>1106</v>
      </c>
      <c r="G20" s="22" t="s">
        <v>441</v>
      </c>
    </row>
    <row r="21" spans="1:7" ht="21">
      <c r="A21" s="22">
        <v>18</v>
      </c>
      <c r="B21" s="47" t="s">
        <v>273</v>
      </c>
      <c r="C21" s="180" t="s">
        <v>283</v>
      </c>
      <c r="D21" s="8" t="s">
        <v>1111</v>
      </c>
      <c r="E21" s="16" t="s">
        <v>1112</v>
      </c>
      <c r="F21" s="14" t="s">
        <v>897</v>
      </c>
      <c r="G21" s="14" t="s">
        <v>440</v>
      </c>
    </row>
    <row r="22" spans="1:7" ht="21">
      <c r="A22" s="22">
        <v>19</v>
      </c>
      <c r="B22" s="47" t="s">
        <v>275</v>
      </c>
      <c r="C22" s="180" t="s">
        <v>285</v>
      </c>
      <c r="D22" s="8" t="s">
        <v>1111</v>
      </c>
      <c r="E22" s="16" t="s">
        <v>1112</v>
      </c>
      <c r="F22" s="14" t="s">
        <v>897</v>
      </c>
      <c r="G22" s="14" t="s">
        <v>439</v>
      </c>
    </row>
    <row r="23" spans="1:7" ht="21">
      <c r="A23" s="22">
        <v>20</v>
      </c>
      <c r="B23" s="47" t="s">
        <v>277</v>
      </c>
      <c r="C23" s="180" t="s">
        <v>287</v>
      </c>
      <c r="D23" s="8" t="s">
        <v>1111</v>
      </c>
      <c r="E23" s="16" t="s">
        <v>1112</v>
      </c>
      <c r="F23" s="14" t="s">
        <v>897</v>
      </c>
      <c r="G23" s="14" t="s">
        <v>438</v>
      </c>
    </row>
    <row r="24" spans="1:7" ht="21">
      <c r="A24" s="22">
        <v>21</v>
      </c>
      <c r="B24" s="47" t="s">
        <v>270</v>
      </c>
      <c r="C24" s="181" t="s">
        <v>280</v>
      </c>
      <c r="D24" s="24" t="s">
        <v>1113</v>
      </c>
      <c r="E24" s="24" t="s">
        <v>1114</v>
      </c>
      <c r="F24" s="22" t="s">
        <v>897</v>
      </c>
      <c r="G24" s="22" t="s">
        <v>435</v>
      </c>
    </row>
    <row r="25" spans="1:7" ht="21">
      <c r="A25" s="22">
        <v>22</v>
      </c>
      <c r="B25" s="47" t="s">
        <v>511</v>
      </c>
      <c r="C25" s="181" t="s">
        <v>512</v>
      </c>
      <c r="D25" s="24" t="s">
        <v>1113</v>
      </c>
      <c r="E25" s="24" t="s">
        <v>1114</v>
      </c>
      <c r="F25" s="22" t="s">
        <v>897</v>
      </c>
      <c r="G25" s="22" t="s">
        <v>513</v>
      </c>
    </row>
    <row r="26" spans="1:7" ht="21">
      <c r="A26" s="22">
        <v>23</v>
      </c>
      <c r="B26" s="47" t="s">
        <v>520</v>
      </c>
      <c r="C26" s="180" t="s">
        <v>521</v>
      </c>
      <c r="D26" s="111" t="s">
        <v>1317</v>
      </c>
      <c r="E26" s="79" t="s">
        <v>1318</v>
      </c>
      <c r="F26" s="14" t="s">
        <v>926</v>
      </c>
      <c r="G26" s="14" t="s">
        <v>522</v>
      </c>
    </row>
    <row r="27" spans="1:7" ht="21">
      <c r="A27" s="22">
        <v>24</v>
      </c>
      <c r="B27" s="48" t="s">
        <v>826</v>
      </c>
      <c r="C27" s="180" t="s">
        <v>527</v>
      </c>
      <c r="D27" s="8" t="s">
        <v>1108</v>
      </c>
      <c r="E27" s="16" t="s">
        <v>1109</v>
      </c>
      <c r="F27" s="14" t="s">
        <v>1110</v>
      </c>
      <c r="G27" s="14" t="s">
        <v>2195</v>
      </c>
    </row>
  </sheetData>
  <sheetProtection/>
  <mergeCells count="2">
    <mergeCell ref="A1:G1"/>
    <mergeCell ref="A2:G2"/>
  </mergeCells>
  <printOptions/>
  <pageMargins left="0.1968503937007874" right="0.1968503937007874" top="0.1968503937007874" bottom="0.12" header="0.22" footer="0.2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7109375" style="9" customWidth="1"/>
    <col min="2" max="2" width="13.7109375" style="45" customWidth="1"/>
    <col min="3" max="3" width="20.140625" style="1" customWidth="1"/>
    <col min="4" max="4" width="29.421875" style="5" customWidth="1"/>
    <col min="5" max="5" width="49.57421875" style="1" customWidth="1"/>
    <col min="6" max="6" width="9.28125" style="9" customWidth="1"/>
    <col min="7" max="7" width="15.00390625" style="9" customWidth="1"/>
    <col min="8" max="16384" width="9.140625" style="1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500</v>
      </c>
      <c r="B2" s="292"/>
      <c r="C2" s="292"/>
      <c r="D2" s="292"/>
      <c r="E2" s="292"/>
      <c r="F2" s="292"/>
      <c r="G2" s="292"/>
    </row>
    <row r="3" spans="1:12" ht="23.25">
      <c r="A3" s="11" t="s">
        <v>0</v>
      </c>
      <c r="B3" s="4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3"/>
      <c r="I3" s="13"/>
      <c r="J3" s="13"/>
      <c r="K3" s="13"/>
      <c r="L3" s="13"/>
    </row>
    <row r="4" spans="1:7" s="81" customFormat="1" ht="23.25">
      <c r="A4" s="78">
        <v>1</v>
      </c>
      <c r="B4" s="79" t="s">
        <v>827</v>
      </c>
      <c r="C4" s="180" t="s">
        <v>529</v>
      </c>
      <c r="D4" s="8" t="s">
        <v>1111</v>
      </c>
      <c r="E4" s="16" t="s">
        <v>1112</v>
      </c>
      <c r="F4" s="14" t="s">
        <v>897</v>
      </c>
      <c r="G4" s="80" t="s">
        <v>2201</v>
      </c>
    </row>
    <row r="5" spans="1:7" ht="23.25">
      <c r="A5" s="78">
        <v>2</v>
      </c>
      <c r="B5" s="94" t="s">
        <v>1149</v>
      </c>
      <c r="C5" s="180" t="s">
        <v>1150</v>
      </c>
      <c r="D5" s="8" t="s">
        <v>1151</v>
      </c>
      <c r="E5" s="16" t="s">
        <v>1152</v>
      </c>
      <c r="F5" s="14" t="s">
        <v>897</v>
      </c>
      <c r="G5" s="14" t="s">
        <v>2202</v>
      </c>
    </row>
    <row r="6" spans="1:7" ht="23.25">
      <c r="A6" s="78">
        <v>3</v>
      </c>
      <c r="B6" s="48" t="s">
        <v>1153</v>
      </c>
      <c r="C6" s="180" t="s">
        <v>1154</v>
      </c>
      <c r="D6" s="8" t="s">
        <v>1151</v>
      </c>
      <c r="E6" s="16" t="s">
        <v>1156</v>
      </c>
      <c r="F6" s="14" t="s">
        <v>897</v>
      </c>
      <c r="G6" s="14" t="s">
        <v>1155</v>
      </c>
    </row>
    <row r="7" spans="1:7" ht="23.25">
      <c r="A7" s="78">
        <v>4</v>
      </c>
      <c r="B7" s="48" t="s">
        <v>1157</v>
      </c>
      <c r="C7" s="180" t="s">
        <v>1158</v>
      </c>
      <c r="D7" s="8" t="s">
        <v>1151</v>
      </c>
      <c r="E7" s="16" t="s">
        <v>1159</v>
      </c>
      <c r="F7" s="14" t="s">
        <v>897</v>
      </c>
      <c r="G7" s="14" t="s">
        <v>2203</v>
      </c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7109375" style="17" customWidth="1"/>
    <col min="2" max="2" width="13.7109375" style="70" customWidth="1"/>
    <col min="3" max="3" width="21.8515625" style="13" customWidth="1"/>
    <col min="4" max="4" width="29.421875" style="15" customWidth="1"/>
    <col min="5" max="5" width="48.57421875" style="13" customWidth="1"/>
    <col min="6" max="6" width="9.28125" style="17" customWidth="1"/>
    <col min="7" max="7" width="14.140625" style="17" customWidth="1"/>
    <col min="8" max="16384" width="9.140625" style="13" customWidth="1"/>
  </cols>
  <sheetData>
    <row r="1" spans="1:7" ht="23.25">
      <c r="A1" s="297" t="s">
        <v>57</v>
      </c>
      <c r="B1" s="297"/>
      <c r="C1" s="297"/>
      <c r="D1" s="297"/>
      <c r="E1" s="297"/>
      <c r="F1" s="297"/>
      <c r="G1" s="297"/>
    </row>
    <row r="2" spans="1:7" ht="23.25">
      <c r="A2" s="298" t="s">
        <v>456</v>
      </c>
      <c r="B2" s="298"/>
      <c r="C2" s="298"/>
      <c r="D2" s="298"/>
      <c r="E2" s="298"/>
      <c r="F2" s="298"/>
      <c r="G2" s="298"/>
    </row>
    <row r="3" spans="1:7" ht="21">
      <c r="A3" s="11" t="s">
        <v>0</v>
      </c>
      <c r="B3" s="4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s="32" customFormat="1" ht="21">
      <c r="A4" s="22">
        <v>1</v>
      </c>
      <c r="B4" s="47" t="s">
        <v>465</v>
      </c>
      <c r="C4" s="181" t="s">
        <v>2140</v>
      </c>
      <c r="D4" s="24" t="s">
        <v>1119</v>
      </c>
      <c r="E4" s="24" t="s">
        <v>1120</v>
      </c>
      <c r="F4" s="22" t="s">
        <v>904</v>
      </c>
      <c r="G4" s="22" t="s">
        <v>468</v>
      </c>
    </row>
    <row r="5" spans="1:8" ht="23.25" customHeight="1">
      <c r="A5" s="22">
        <v>2</v>
      </c>
      <c r="B5" s="47" t="s">
        <v>473</v>
      </c>
      <c r="C5" s="180" t="s">
        <v>474</v>
      </c>
      <c r="D5" s="24" t="s">
        <v>1119</v>
      </c>
      <c r="E5" s="24" t="s">
        <v>1120</v>
      </c>
      <c r="F5" s="22" t="s">
        <v>904</v>
      </c>
      <c r="G5" s="14" t="s">
        <v>475</v>
      </c>
      <c r="H5" s="49"/>
    </row>
    <row r="6" spans="1:7" s="32" customFormat="1" ht="21">
      <c r="A6" s="22">
        <v>3</v>
      </c>
      <c r="B6" s="47" t="s">
        <v>476</v>
      </c>
      <c r="C6" s="180" t="s">
        <v>477</v>
      </c>
      <c r="D6" s="24" t="s">
        <v>1119</v>
      </c>
      <c r="E6" s="24" t="s">
        <v>1120</v>
      </c>
      <c r="F6" s="22" t="s">
        <v>904</v>
      </c>
      <c r="G6" s="14" t="s">
        <v>478</v>
      </c>
    </row>
    <row r="7" spans="1:7" s="32" customFormat="1" ht="21">
      <c r="A7" s="22">
        <v>4</v>
      </c>
      <c r="B7" s="48" t="s">
        <v>495</v>
      </c>
      <c r="C7" s="180" t="s">
        <v>496</v>
      </c>
      <c r="D7" s="111" t="s">
        <v>1239</v>
      </c>
      <c r="E7" s="79" t="s">
        <v>1240</v>
      </c>
      <c r="F7" s="80" t="s">
        <v>897</v>
      </c>
      <c r="G7" s="14" t="s">
        <v>497</v>
      </c>
    </row>
    <row r="8" spans="1:7" ht="21">
      <c r="A8" s="22">
        <v>5</v>
      </c>
      <c r="B8" s="48" t="s">
        <v>582</v>
      </c>
      <c r="C8" s="180" t="s">
        <v>583</v>
      </c>
      <c r="D8" s="111" t="s">
        <v>1302</v>
      </c>
      <c r="E8" s="79" t="s">
        <v>1303</v>
      </c>
      <c r="F8" s="80" t="s">
        <v>1188</v>
      </c>
      <c r="G8" s="14" t="s">
        <v>584</v>
      </c>
    </row>
    <row r="9" spans="1:7" ht="21">
      <c r="A9" s="22">
        <v>6</v>
      </c>
      <c r="B9" s="47" t="s">
        <v>462</v>
      </c>
      <c r="C9" s="181" t="s">
        <v>463</v>
      </c>
      <c r="D9" s="111" t="s">
        <v>1304</v>
      </c>
      <c r="E9" s="110" t="s">
        <v>1305</v>
      </c>
      <c r="F9" s="78" t="s">
        <v>1099</v>
      </c>
      <c r="G9" s="22" t="s">
        <v>464</v>
      </c>
    </row>
    <row r="10" spans="1:7" ht="21">
      <c r="A10" s="22">
        <v>7</v>
      </c>
      <c r="B10" s="48" t="s">
        <v>493</v>
      </c>
      <c r="C10" s="180" t="s">
        <v>494</v>
      </c>
      <c r="D10" s="111" t="s">
        <v>1304</v>
      </c>
      <c r="E10" s="110" t="s">
        <v>1305</v>
      </c>
      <c r="F10" s="78" t="s">
        <v>1099</v>
      </c>
      <c r="G10" s="14" t="s">
        <v>2235</v>
      </c>
    </row>
    <row r="11" spans="1:7" ht="21">
      <c r="A11" s="22">
        <v>8</v>
      </c>
      <c r="B11" s="47" t="s">
        <v>481</v>
      </c>
      <c r="C11" s="180" t="s">
        <v>482</v>
      </c>
      <c r="D11" s="111" t="s">
        <v>2162</v>
      </c>
      <c r="E11" s="79" t="s">
        <v>2164</v>
      </c>
      <c r="F11" s="80" t="s">
        <v>897</v>
      </c>
      <c r="G11" s="14" t="s">
        <v>483</v>
      </c>
    </row>
    <row r="12" spans="1:7" ht="21">
      <c r="A12" s="22">
        <v>9</v>
      </c>
      <c r="B12" s="47" t="s">
        <v>484</v>
      </c>
      <c r="C12" s="180" t="s">
        <v>485</v>
      </c>
      <c r="D12" s="111" t="s">
        <v>2162</v>
      </c>
      <c r="E12" s="79" t="s">
        <v>2163</v>
      </c>
      <c r="F12" s="80" t="s">
        <v>897</v>
      </c>
      <c r="G12" s="14" t="s">
        <v>486</v>
      </c>
    </row>
    <row r="13" spans="1:7" ht="21">
      <c r="A13" s="22">
        <v>10</v>
      </c>
      <c r="B13" s="48" t="s">
        <v>487</v>
      </c>
      <c r="C13" s="180" t="s">
        <v>488</v>
      </c>
      <c r="D13" s="111" t="s">
        <v>2145</v>
      </c>
      <c r="E13" s="79" t="s">
        <v>2175</v>
      </c>
      <c r="F13" s="80" t="s">
        <v>897</v>
      </c>
      <c r="G13" s="14" t="s">
        <v>489</v>
      </c>
    </row>
    <row r="14" spans="1:7" ht="21">
      <c r="A14" s="22">
        <v>11</v>
      </c>
      <c r="B14" s="48" t="s">
        <v>490</v>
      </c>
      <c r="C14" s="180" t="s">
        <v>491</v>
      </c>
      <c r="D14" s="111" t="s">
        <v>1308</v>
      </c>
      <c r="E14" s="79" t="s">
        <v>1309</v>
      </c>
      <c r="F14" s="80" t="s">
        <v>897</v>
      </c>
      <c r="G14" s="14" t="s">
        <v>492</v>
      </c>
    </row>
    <row r="15" spans="1:7" ht="21">
      <c r="A15" s="22">
        <v>12</v>
      </c>
      <c r="B15" s="47" t="s">
        <v>459</v>
      </c>
      <c r="C15" s="180" t="s">
        <v>460</v>
      </c>
      <c r="D15" s="111" t="s">
        <v>1308</v>
      </c>
      <c r="E15" s="79" t="s">
        <v>1309</v>
      </c>
      <c r="F15" s="80" t="s">
        <v>897</v>
      </c>
      <c r="G15" s="14" t="s">
        <v>461</v>
      </c>
    </row>
    <row r="16" spans="1:7" ht="21">
      <c r="A16" s="22">
        <v>13</v>
      </c>
      <c r="B16" s="47" t="s">
        <v>466</v>
      </c>
      <c r="C16" s="180" t="s">
        <v>467</v>
      </c>
      <c r="D16" s="111" t="s">
        <v>1308</v>
      </c>
      <c r="E16" s="79" t="s">
        <v>1309</v>
      </c>
      <c r="F16" s="80" t="s">
        <v>897</v>
      </c>
      <c r="G16" s="14" t="s">
        <v>469</v>
      </c>
    </row>
    <row r="17" spans="1:7" ht="21">
      <c r="A17" s="22">
        <v>14</v>
      </c>
      <c r="B17" s="47" t="s">
        <v>470</v>
      </c>
      <c r="C17" s="180" t="s">
        <v>471</v>
      </c>
      <c r="D17" s="111" t="s">
        <v>1308</v>
      </c>
      <c r="E17" s="79" t="s">
        <v>1309</v>
      </c>
      <c r="F17" s="80" t="s">
        <v>897</v>
      </c>
      <c r="G17" s="14" t="s">
        <v>472</v>
      </c>
    </row>
    <row r="18" spans="1:7" ht="21">
      <c r="A18" s="22">
        <v>15</v>
      </c>
      <c r="B18" s="47" t="s">
        <v>457</v>
      </c>
      <c r="C18" s="182" t="s">
        <v>2139</v>
      </c>
      <c r="D18" s="111" t="s">
        <v>2144</v>
      </c>
      <c r="E18" s="79" t="s">
        <v>2174</v>
      </c>
      <c r="F18" s="80" t="s">
        <v>897</v>
      </c>
      <c r="G18" s="22" t="s">
        <v>458</v>
      </c>
    </row>
    <row r="19" spans="1:7" ht="21">
      <c r="A19" s="22">
        <v>16</v>
      </c>
      <c r="B19" s="47" t="s">
        <v>479</v>
      </c>
      <c r="C19" s="180" t="s">
        <v>2076</v>
      </c>
      <c r="D19" s="111" t="s">
        <v>2144</v>
      </c>
      <c r="E19" s="79" t="s">
        <v>2174</v>
      </c>
      <c r="F19" s="80" t="s">
        <v>897</v>
      </c>
      <c r="G19" s="14" t="s">
        <v>480</v>
      </c>
    </row>
    <row r="20" spans="3:6" ht="21">
      <c r="C20" s="191"/>
      <c r="D20" s="188"/>
      <c r="E20" s="191"/>
      <c r="F20" s="192"/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/>
  </sheetPr>
  <dimension ref="A1:H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7109375" style="17" customWidth="1"/>
    <col min="2" max="2" width="13.7109375" style="70" customWidth="1"/>
    <col min="3" max="3" width="21.8515625" style="13" customWidth="1"/>
    <col min="4" max="4" width="29.421875" style="15" customWidth="1"/>
    <col min="5" max="5" width="48.57421875" style="13" customWidth="1"/>
    <col min="6" max="6" width="9.28125" style="17" customWidth="1"/>
    <col min="7" max="7" width="14.140625" style="17" customWidth="1"/>
    <col min="8" max="16384" width="9.140625" style="13" customWidth="1"/>
  </cols>
  <sheetData>
    <row r="1" spans="1:7" ht="23.25">
      <c r="A1" s="297" t="s">
        <v>57</v>
      </c>
      <c r="B1" s="297"/>
      <c r="C1" s="297"/>
      <c r="D1" s="297"/>
      <c r="E1" s="297"/>
      <c r="F1" s="297"/>
      <c r="G1" s="297"/>
    </row>
    <row r="2" spans="1:7" ht="23.25">
      <c r="A2" s="298" t="s">
        <v>579</v>
      </c>
      <c r="B2" s="298"/>
      <c r="C2" s="298"/>
      <c r="D2" s="298"/>
      <c r="E2" s="298"/>
      <c r="F2" s="298"/>
      <c r="G2" s="298"/>
    </row>
    <row r="3" spans="1:7" ht="21">
      <c r="A3" s="11" t="s">
        <v>0</v>
      </c>
      <c r="B3" s="4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s="32" customFormat="1" ht="21">
      <c r="A4" s="22">
        <v>1</v>
      </c>
      <c r="B4" s="198" t="s">
        <v>585</v>
      </c>
      <c r="C4" s="181" t="s">
        <v>664</v>
      </c>
      <c r="D4" s="109" t="s">
        <v>1275</v>
      </c>
      <c r="E4" s="109" t="s">
        <v>1276</v>
      </c>
      <c r="F4" s="78" t="s">
        <v>897</v>
      </c>
      <c r="G4" s="78" t="s">
        <v>665</v>
      </c>
    </row>
    <row r="5" spans="1:8" ht="23.25" customHeight="1">
      <c r="A5" s="22">
        <v>2</v>
      </c>
      <c r="B5" s="198" t="s">
        <v>658</v>
      </c>
      <c r="C5" s="182" t="s">
        <v>659</v>
      </c>
      <c r="D5" s="109" t="s">
        <v>1132</v>
      </c>
      <c r="E5" s="109" t="s">
        <v>1133</v>
      </c>
      <c r="F5" s="78" t="s">
        <v>1134</v>
      </c>
      <c r="G5" s="78" t="s">
        <v>660</v>
      </c>
      <c r="H5" s="32"/>
    </row>
    <row r="6" spans="1:7" s="32" customFormat="1" ht="21">
      <c r="A6" s="22">
        <v>3</v>
      </c>
      <c r="B6" s="198" t="s">
        <v>669</v>
      </c>
      <c r="C6" s="180" t="s">
        <v>894</v>
      </c>
      <c r="D6" s="199" t="s">
        <v>1118</v>
      </c>
      <c r="E6" s="79" t="s">
        <v>1184</v>
      </c>
      <c r="F6" s="80" t="s">
        <v>897</v>
      </c>
      <c r="G6" s="80" t="s">
        <v>670</v>
      </c>
    </row>
    <row r="7" spans="1:7" s="32" customFormat="1" ht="21">
      <c r="A7" s="22">
        <v>4</v>
      </c>
      <c r="B7" s="198" t="s">
        <v>661</v>
      </c>
      <c r="C7" s="181" t="s">
        <v>662</v>
      </c>
      <c r="D7" s="109" t="s">
        <v>1272</v>
      </c>
      <c r="E7" s="110" t="s">
        <v>1554</v>
      </c>
      <c r="F7" s="78" t="s">
        <v>1277</v>
      </c>
      <c r="G7" s="78" t="s">
        <v>663</v>
      </c>
    </row>
    <row r="8" spans="1:7" ht="21">
      <c r="A8" s="22">
        <v>5</v>
      </c>
      <c r="B8" s="198" t="s">
        <v>666</v>
      </c>
      <c r="C8" s="180" t="s">
        <v>667</v>
      </c>
      <c r="D8" s="111" t="s">
        <v>1225</v>
      </c>
      <c r="E8" s="79" t="s">
        <v>1226</v>
      </c>
      <c r="F8" s="80" t="s">
        <v>897</v>
      </c>
      <c r="G8" s="80" t="s">
        <v>668</v>
      </c>
    </row>
    <row r="9" spans="1:7" ht="23.25" customHeight="1">
      <c r="A9" s="22">
        <v>6</v>
      </c>
      <c r="B9" s="198" t="s">
        <v>674</v>
      </c>
      <c r="C9" s="180" t="s">
        <v>675</v>
      </c>
      <c r="D9" s="188" t="s">
        <v>1225</v>
      </c>
      <c r="E9" s="79" t="s">
        <v>1226</v>
      </c>
      <c r="F9" s="80" t="s">
        <v>897</v>
      </c>
      <c r="G9" s="80" t="s">
        <v>2234</v>
      </c>
    </row>
    <row r="10" spans="1:7" ht="21">
      <c r="A10" s="22">
        <v>7</v>
      </c>
      <c r="B10" s="198" t="s">
        <v>676</v>
      </c>
      <c r="C10" s="180" t="s">
        <v>677</v>
      </c>
      <c r="D10" s="111" t="s">
        <v>1225</v>
      </c>
      <c r="E10" s="79" t="s">
        <v>1227</v>
      </c>
      <c r="F10" s="80" t="s">
        <v>897</v>
      </c>
      <c r="G10" s="80" t="s">
        <v>678</v>
      </c>
    </row>
    <row r="11" spans="1:7" ht="21">
      <c r="A11" s="22">
        <v>8</v>
      </c>
      <c r="B11" s="198" t="s">
        <v>679</v>
      </c>
      <c r="C11" s="180" t="s">
        <v>680</v>
      </c>
      <c r="D11" s="111" t="s">
        <v>1011</v>
      </c>
      <c r="E11" s="79" t="s">
        <v>1012</v>
      </c>
      <c r="F11" s="80" t="s">
        <v>897</v>
      </c>
      <c r="G11" s="80" t="s">
        <v>681</v>
      </c>
    </row>
    <row r="12" spans="1:7" ht="21">
      <c r="A12" s="22">
        <v>9</v>
      </c>
      <c r="B12" s="198" t="s">
        <v>682</v>
      </c>
      <c r="C12" s="180" t="s">
        <v>683</v>
      </c>
      <c r="D12" s="111" t="s">
        <v>1011</v>
      </c>
      <c r="E12" s="79" t="s">
        <v>1012</v>
      </c>
      <c r="F12" s="80" t="s">
        <v>897</v>
      </c>
      <c r="G12" s="80" t="s">
        <v>684</v>
      </c>
    </row>
    <row r="13" spans="1:7" ht="21">
      <c r="A13" s="22">
        <v>10</v>
      </c>
      <c r="B13" s="200" t="s">
        <v>685</v>
      </c>
      <c r="C13" s="180" t="s">
        <v>686</v>
      </c>
      <c r="D13" s="111" t="s">
        <v>1011</v>
      </c>
      <c r="E13" s="79" t="s">
        <v>1012</v>
      </c>
      <c r="F13" s="80" t="s">
        <v>897</v>
      </c>
      <c r="G13" s="80" t="s">
        <v>687</v>
      </c>
    </row>
    <row r="14" spans="1:7" ht="21">
      <c r="A14" s="22">
        <v>11</v>
      </c>
      <c r="B14" s="198" t="s">
        <v>671</v>
      </c>
      <c r="C14" s="180" t="s">
        <v>672</v>
      </c>
      <c r="D14" s="109" t="s">
        <v>1130</v>
      </c>
      <c r="E14" s="109" t="s">
        <v>1131</v>
      </c>
      <c r="F14" s="78" t="s">
        <v>897</v>
      </c>
      <c r="G14" s="80" t="s">
        <v>673</v>
      </c>
    </row>
    <row r="15" spans="1:7" ht="21">
      <c r="A15" s="22"/>
      <c r="B15" s="48"/>
      <c r="C15" s="16"/>
      <c r="D15" s="8"/>
      <c r="E15" s="16"/>
      <c r="F15" s="14"/>
      <c r="G15" s="14"/>
    </row>
    <row r="16" spans="1:7" ht="21">
      <c r="A16" s="22"/>
      <c r="B16" s="48"/>
      <c r="C16" s="16"/>
      <c r="D16" s="8"/>
      <c r="E16" s="16"/>
      <c r="F16" s="14"/>
      <c r="G16" s="14"/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7109375" style="17" customWidth="1"/>
    <col min="2" max="2" width="13.7109375" style="70" customWidth="1"/>
    <col min="3" max="3" width="21.8515625" style="13" customWidth="1"/>
    <col min="4" max="4" width="29.421875" style="15" customWidth="1"/>
    <col min="5" max="5" width="48.57421875" style="13" customWidth="1"/>
    <col min="6" max="6" width="9.28125" style="17" customWidth="1"/>
    <col min="7" max="7" width="14.140625" style="17" customWidth="1"/>
    <col min="8" max="16384" width="9.140625" style="13" customWidth="1"/>
  </cols>
  <sheetData>
    <row r="1" spans="1:7" ht="23.25">
      <c r="A1" s="297" t="s">
        <v>57</v>
      </c>
      <c r="B1" s="297"/>
      <c r="C1" s="297"/>
      <c r="D1" s="297"/>
      <c r="E1" s="297"/>
      <c r="F1" s="297"/>
      <c r="G1" s="297"/>
    </row>
    <row r="2" spans="1:7" ht="23.25">
      <c r="A2" s="298" t="s">
        <v>645</v>
      </c>
      <c r="B2" s="298"/>
      <c r="C2" s="298"/>
      <c r="D2" s="298"/>
      <c r="E2" s="298"/>
      <c r="F2" s="298"/>
      <c r="G2" s="298"/>
    </row>
    <row r="3" spans="1:7" ht="21">
      <c r="A3" s="11" t="s">
        <v>0</v>
      </c>
      <c r="B3" s="4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8" s="32" customFormat="1" ht="21">
      <c r="A4" s="22">
        <v>1</v>
      </c>
      <c r="B4" s="47" t="s">
        <v>867</v>
      </c>
      <c r="C4" s="180" t="s">
        <v>866</v>
      </c>
      <c r="D4" s="111" t="s">
        <v>1241</v>
      </c>
      <c r="E4" s="79" t="s">
        <v>1242</v>
      </c>
      <c r="F4" s="80" t="s">
        <v>897</v>
      </c>
      <c r="G4" s="14" t="s">
        <v>870</v>
      </c>
      <c r="H4" s="13"/>
    </row>
    <row r="5" spans="1:8" ht="23.25" customHeight="1">
      <c r="A5" s="22">
        <v>2</v>
      </c>
      <c r="B5" s="47" t="s">
        <v>878</v>
      </c>
      <c r="C5" s="180" t="s">
        <v>879</v>
      </c>
      <c r="D5" s="8" t="s">
        <v>1169</v>
      </c>
      <c r="E5" s="16" t="s">
        <v>1170</v>
      </c>
      <c r="F5" s="14" t="s">
        <v>904</v>
      </c>
      <c r="G5" s="14" t="s">
        <v>882</v>
      </c>
      <c r="H5" s="49"/>
    </row>
    <row r="6" spans="1:8" s="32" customFormat="1" ht="21">
      <c r="A6" s="22">
        <v>3</v>
      </c>
      <c r="B6" s="47" t="s">
        <v>880</v>
      </c>
      <c r="C6" s="180" t="s">
        <v>881</v>
      </c>
      <c r="D6" s="8" t="s">
        <v>1169</v>
      </c>
      <c r="E6" s="16" t="s">
        <v>1170</v>
      </c>
      <c r="F6" s="14" t="s">
        <v>904</v>
      </c>
      <c r="G6" s="14" t="s">
        <v>883</v>
      </c>
      <c r="H6" s="13"/>
    </row>
    <row r="7" spans="1:7" s="32" customFormat="1" ht="21">
      <c r="A7" s="22">
        <v>4</v>
      </c>
      <c r="B7" s="48" t="s">
        <v>884</v>
      </c>
      <c r="C7" s="180" t="s">
        <v>885</v>
      </c>
      <c r="D7" s="8" t="s">
        <v>1169</v>
      </c>
      <c r="E7" s="16" t="s">
        <v>1170</v>
      </c>
      <c r="F7" s="14" t="s">
        <v>904</v>
      </c>
      <c r="G7" s="14" t="s">
        <v>886</v>
      </c>
    </row>
    <row r="8" spans="1:7" ht="21">
      <c r="A8" s="22">
        <v>5</v>
      </c>
      <c r="B8" s="47" t="s">
        <v>649</v>
      </c>
      <c r="C8" s="180" t="s">
        <v>650</v>
      </c>
      <c r="D8" s="109" t="s">
        <v>1185</v>
      </c>
      <c r="E8" s="109" t="s">
        <v>1186</v>
      </c>
      <c r="F8" s="78" t="s">
        <v>897</v>
      </c>
      <c r="G8" s="14" t="s">
        <v>651</v>
      </c>
    </row>
    <row r="9" spans="1:8" ht="21">
      <c r="A9" s="22">
        <v>6</v>
      </c>
      <c r="B9" s="47" t="s">
        <v>655</v>
      </c>
      <c r="C9" s="180" t="s">
        <v>656</v>
      </c>
      <c r="D9" s="109" t="s">
        <v>1185</v>
      </c>
      <c r="E9" s="109" t="s">
        <v>1186</v>
      </c>
      <c r="F9" s="78" t="s">
        <v>897</v>
      </c>
      <c r="G9" s="14" t="s">
        <v>657</v>
      </c>
      <c r="H9" s="32"/>
    </row>
    <row r="10" spans="1:7" ht="21">
      <c r="A10" s="22">
        <v>7</v>
      </c>
      <c r="B10" s="47" t="s">
        <v>869</v>
      </c>
      <c r="C10" s="180" t="s">
        <v>868</v>
      </c>
      <c r="D10" s="111" t="s">
        <v>1235</v>
      </c>
      <c r="E10" s="79" t="s">
        <v>1236</v>
      </c>
      <c r="F10" s="80" t="s">
        <v>897</v>
      </c>
      <c r="G10" s="14" t="s">
        <v>871</v>
      </c>
    </row>
    <row r="11" spans="1:7" ht="21">
      <c r="A11" s="22">
        <v>8</v>
      </c>
      <c r="B11" s="198" t="s">
        <v>875</v>
      </c>
      <c r="C11" s="180" t="s">
        <v>876</v>
      </c>
      <c r="D11" s="111" t="s">
        <v>1235</v>
      </c>
      <c r="E11" s="79" t="s">
        <v>1236</v>
      </c>
      <c r="F11" s="80" t="s">
        <v>897</v>
      </c>
      <c r="G11" s="80" t="s">
        <v>877</v>
      </c>
    </row>
    <row r="12" spans="1:7" ht="21">
      <c r="A12" s="22">
        <v>9</v>
      </c>
      <c r="B12" s="47" t="s">
        <v>646</v>
      </c>
      <c r="C12" s="182" t="s">
        <v>647</v>
      </c>
      <c r="D12" s="109" t="s">
        <v>1674</v>
      </c>
      <c r="E12" s="109" t="s">
        <v>1675</v>
      </c>
      <c r="F12" s="78" t="s">
        <v>897</v>
      </c>
      <c r="G12" s="22" t="s">
        <v>648</v>
      </c>
    </row>
    <row r="13" spans="1:7" ht="21">
      <c r="A13" s="22">
        <v>10</v>
      </c>
      <c r="B13" s="47" t="s">
        <v>652</v>
      </c>
      <c r="C13" s="181" t="s">
        <v>653</v>
      </c>
      <c r="D13" s="109" t="s">
        <v>1674</v>
      </c>
      <c r="E13" s="109" t="s">
        <v>1675</v>
      </c>
      <c r="F13" s="78" t="s">
        <v>897</v>
      </c>
      <c r="G13" s="22" t="s">
        <v>654</v>
      </c>
    </row>
    <row r="14" spans="1:7" ht="21">
      <c r="A14" s="22">
        <v>11</v>
      </c>
      <c r="B14" s="48" t="s">
        <v>2172</v>
      </c>
      <c r="C14" s="180" t="s">
        <v>1779</v>
      </c>
      <c r="D14" s="8" t="s">
        <v>1780</v>
      </c>
      <c r="E14" s="16" t="s">
        <v>1781</v>
      </c>
      <c r="F14" s="14" t="s">
        <v>897</v>
      </c>
      <c r="G14" s="14" t="s">
        <v>2233</v>
      </c>
    </row>
    <row r="15" spans="1:7" ht="21">
      <c r="A15" s="22"/>
      <c r="B15" s="48"/>
      <c r="C15" s="16"/>
      <c r="D15" s="8"/>
      <c r="E15" s="16"/>
      <c r="F15" s="14"/>
      <c r="G15" s="14"/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24"/>
  <sheetViews>
    <sheetView zoomScalePageLayoutView="0" workbookViewId="0" topLeftCell="B4">
      <selection activeCell="C13" sqref="C13"/>
    </sheetView>
  </sheetViews>
  <sheetFormatPr defaultColWidth="9.140625" defaultRowHeight="12.75"/>
  <cols>
    <col min="1" max="1" width="5.7109375" style="17" customWidth="1"/>
    <col min="2" max="2" width="13.7109375" style="70" customWidth="1"/>
    <col min="3" max="3" width="21.8515625" style="13" customWidth="1"/>
    <col min="4" max="4" width="29.421875" style="15" customWidth="1"/>
    <col min="5" max="5" width="48.57421875" style="13" customWidth="1"/>
    <col min="6" max="6" width="9.28125" style="17" customWidth="1"/>
    <col min="7" max="7" width="14.140625" style="17" customWidth="1"/>
    <col min="8" max="16384" width="9.140625" style="13" customWidth="1"/>
  </cols>
  <sheetData>
    <row r="1" spans="1:7" ht="23.25">
      <c r="A1" s="297" t="s">
        <v>57</v>
      </c>
      <c r="B1" s="297"/>
      <c r="C1" s="297"/>
      <c r="D1" s="297"/>
      <c r="E1" s="297"/>
      <c r="F1" s="297"/>
      <c r="G1" s="297"/>
    </row>
    <row r="2" spans="1:7" ht="23.25">
      <c r="A2" s="298" t="s">
        <v>586</v>
      </c>
      <c r="B2" s="298"/>
      <c r="C2" s="298"/>
      <c r="D2" s="298"/>
      <c r="E2" s="298"/>
      <c r="F2" s="298"/>
      <c r="G2" s="298"/>
    </row>
    <row r="3" spans="1:7" ht="21">
      <c r="A3" s="11" t="s">
        <v>0</v>
      </c>
      <c r="B3" s="46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s="32" customFormat="1" ht="21">
      <c r="A4" s="22">
        <v>1</v>
      </c>
      <c r="B4" s="47" t="s">
        <v>603</v>
      </c>
      <c r="C4" s="180" t="s">
        <v>604</v>
      </c>
      <c r="D4" s="111" t="s">
        <v>1263</v>
      </c>
      <c r="E4" s="79" t="s">
        <v>1438</v>
      </c>
      <c r="F4" s="80" t="s">
        <v>897</v>
      </c>
      <c r="G4" s="14" t="s">
        <v>605</v>
      </c>
    </row>
    <row r="5" spans="1:8" ht="23.25" customHeight="1">
      <c r="A5" s="22">
        <v>2</v>
      </c>
      <c r="B5" s="48" t="s">
        <v>627</v>
      </c>
      <c r="C5" s="180" t="s">
        <v>628</v>
      </c>
      <c r="D5" s="111" t="s">
        <v>1263</v>
      </c>
      <c r="E5" s="79" t="s">
        <v>1438</v>
      </c>
      <c r="F5" s="80" t="s">
        <v>897</v>
      </c>
      <c r="G5" s="14" t="s">
        <v>629</v>
      </c>
      <c r="H5" s="49"/>
    </row>
    <row r="6" spans="1:7" s="32" customFormat="1" ht="21">
      <c r="A6" s="22">
        <v>3</v>
      </c>
      <c r="B6" s="48" t="s">
        <v>630</v>
      </c>
      <c r="C6" s="180" t="s">
        <v>631</v>
      </c>
      <c r="D6" s="111" t="s">
        <v>1263</v>
      </c>
      <c r="E6" s="79" t="s">
        <v>1438</v>
      </c>
      <c r="F6" s="80" t="s">
        <v>897</v>
      </c>
      <c r="G6" s="14" t="s">
        <v>632</v>
      </c>
    </row>
    <row r="7" spans="1:7" s="32" customFormat="1" ht="21">
      <c r="A7" s="22">
        <v>4</v>
      </c>
      <c r="B7" s="47" t="s">
        <v>590</v>
      </c>
      <c r="C7" s="180" t="s">
        <v>591</v>
      </c>
      <c r="D7" s="111" t="s">
        <v>1319</v>
      </c>
      <c r="E7" s="79" t="s">
        <v>1320</v>
      </c>
      <c r="F7" s="80" t="s">
        <v>926</v>
      </c>
      <c r="G7" s="14" t="s">
        <v>592</v>
      </c>
    </row>
    <row r="8" spans="1:7" ht="21">
      <c r="A8" s="22">
        <v>5</v>
      </c>
      <c r="B8" s="47" t="s">
        <v>612</v>
      </c>
      <c r="C8" s="180" t="s">
        <v>613</v>
      </c>
      <c r="D8" s="111" t="s">
        <v>1319</v>
      </c>
      <c r="E8" s="79" t="s">
        <v>1320</v>
      </c>
      <c r="F8" s="80" t="s">
        <v>926</v>
      </c>
      <c r="G8" s="14" t="s">
        <v>614</v>
      </c>
    </row>
    <row r="9" spans="1:7" ht="21">
      <c r="A9" s="22">
        <v>6</v>
      </c>
      <c r="B9" s="47" t="s">
        <v>609</v>
      </c>
      <c r="C9" s="180" t="s">
        <v>610</v>
      </c>
      <c r="D9" s="111" t="s">
        <v>1686</v>
      </c>
      <c r="E9" s="79" t="s">
        <v>1687</v>
      </c>
      <c r="F9" s="80" t="s">
        <v>897</v>
      </c>
      <c r="G9" s="14" t="s">
        <v>611</v>
      </c>
    </row>
    <row r="10" spans="1:7" ht="21">
      <c r="A10" s="22">
        <v>7</v>
      </c>
      <c r="B10" s="48" t="s">
        <v>624</v>
      </c>
      <c r="C10" s="180" t="s">
        <v>625</v>
      </c>
      <c r="D10" s="111" t="s">
        <v>1686</v>
      </c>
      <c r="E10" s="79" t="s">
        <v>1687</v>
      </c>
      <c r="F10" s="80" t="s">
        <v>897</v>
      </c>
      <c r="G10" s="14" t="s">
        <v>626</v>
      </c>
    </row>
    <row r="11" spans="1:7" ht="21">
      <c r="A11" s="22">
        <v>8</v>
      </c>
      <c r="B11" s="47" t="s">
        <v>1250</v>
      </c>
      <c r="C11" s="181" t="s">
        <v>1251</v>
      </c>
      <c r="D11" s="109" t="s">
        <v>1312</v>
      </c>
      <c r="E11" s="110" t="s">
        <v>1313</v>
      </c>
      <c r="F11" s="78" t="s">
        <v>897</v>
      </c>
      <c r="G11" s="22" t="s">
        <v>593</v>
      </c>
    </row>
    <row r="12" spans="1:7" ht="21">
      <c r="A12" s="22">
        <v>13</v>
      </c>
      <c r="B12" s="48" t="s">
        <v>621</v>
      </c>
      <c r="C12" s="180" t="s">
        <v>622</v>
      </c>
      <c r="D12" s="109" t="s">
        <v>1312</v>
      </c>
      <c r="E12" s="110" t="s">
        <v>1313</v>
      </c>
      <c r="F12" s="78" t="s">
        <v>897</v>
      </c>
      <c r="G12" s="14" t="s">
        <v>623</v>
      </c>
    </row>
    <row r="13" spans="1:7" ht="21">
      <c r="A13" s="22">
        <v>9</v>
      </c>
      <c r="B13" s="47" t="s">
        <v>594</v>
      </c>
      <c r="C13" s="181" t="s">
        <v>2439</v>
      </c>
      <c r="D13" s="109" t="s">
        <v>1254</v>
      </c>
      <c r="E13" s="109" t="s">
        <v>1255</v>
      </c>
      <c r="F13" s="78" t="s">
        <v>904</v>
      </c>
      <c r="G13" s="22" t="s">
        <v>596</v>
      </c>
    </row>
    <row r="14" spans="1:7" ht="21">
      <c r="A14" s="22">
        <v>10</v>
      </c>
      <c r="B14" s="47" t="s">
        <v>597</v>
      </c>
      <c r="C14" s="180" t="s">
        <v>598</v>
      </c>
      <c r="D14" s="8" t="s">
        <v>1008</v>
      </c>
      <c r="E14" s="16" t="s">
        <v>1009</v>
      </c>
      <c r="F14" s="14" t="s">
        <v>1010</v>
      </c>
      <c r="G14" s="14" t="s">
        <v>599</v>
      </c>
    </row>
    <row r="15" spans="1:7" ht="21">
      <c r="A15" s="22">
        <v>11</v>
      </c>
      <c r="B15" s="47" t="s">
        <v>600</v>
      </c>
      <c r="C15" s="180" t="s">
        <v>601</v>
      </c>
      <c r="D15" s="8" t="s">
        <v>1008</v>
      </c>
      <c r="E15" s="16" t="s">
        <v>1009</v>
      </c>
      <c r="F15" s="14" t="s">
        <v>1010</v>
      </c>
      <c r="G15" s="14" t="s">
        <v>602</v>
      </c>
    </row>
    <row r="16" spans="1:7" ht="21">
      <c r="A16" s="22">
        <v>12</v>
      </c>
      <c r="B16" s="48" t="s">
        <v>618</v>
      </c>
      <c r="C16" s="180" t="s">
        <v>619</v>
      </c>
      <c r="D16" s="8" t="s">
        <v>1008</v>
      </c>
      <c r="E16" s="16" t="s">
        <v>1009</v>
      </c>
      <c r="F16" s="14" t="s">
        <v>1010</v>
      </c>
      <c r="G16" s="14" t="s">
        <v>620</v>
      </c>
    </row>
    <row r="17" spans="1:7" ht="21">
      <c r="A17" s="22">
        <v>14</v>
      </c>
      <c r="B17" s="48" t="s">
        <v>642</v>
      </c>
      <c r="C17" s="180" t="s">
        <v>643</v>
      </c>
      <c r="D17" s="109" t="s">
        <v>1272</v>
      </c>
      <c r="E17" s="110" t="s">
        <v>1554</v>
      </c>
      <c r="F17" s="80" t="s">
        <v>1342</v>
      </c>
      <c r="G17" s="14" t="s">
        <v>644</v>
      </c>
    </row>
    <row r="18" spans="1:7" ht="21">
      <c r="A18" s="22">
        <v>15</v>
      </c>
      <c r="B18" s="47" t="s">
        <v>606</v>
      </c>
      <c r="C18" s="180" t="s">
        <v>607</v>
      </c>
      <c r="D18" s="111" t="s">
        <v>1514</v>
      </c>
      <c r="E18" s="79" t="s">
        <v>1515</v>
      </c>
      <c r="F18" s="80" t="s">
        <v>897</v>
      </c>
      <c r="G18" s="14" t="s">
        <v>608</v>
      </c>
    </row>
    <row r="19" spans="1:7" ht="21">
      <c r="A19" s="22">
        <v>16</v>
      </c>
      <c r="B19" s="47" t="s">
        <v>615</v>
      </c>
      <c r="C19" s="180" t="s">
        <v>616</v>
      </c>
      <c r="D19" s="111" t="s">
        <v>1514</v>
      </c>
      <c r="E19" s="79" t="s">
        <v>1515</v>
      </c>
      <c r="F19" s="80" t="s">
        <v>897</v>
      </c>
      <c r="G19" s="14" t="s">
        <v>617</v>
      </c>
    </row>
    <row r="20" spans="1:7" ht="21">
      <c r="A20" s="22">
        <v>17</v>
      </c>
      <c r="B20" s="47" t="s">
        <v>588</v>
      </c>
      <c r="C20" s="182" t="s">
        <v>587</v>
      </c>
      <c r="D20" s="111" t="s">
        <v>1429</v>
      </c>
      <c r="E20" s="79" t="s">
        <v>1430</v>
      </c>
      <c r="F20" s="80" t="s">
        <v>897</v>
      </c>
      <c r="G20" s="22" t="s">
        <v>589</v>
      </c>
    </row>
    <row r="21" spans="1:7" ht="21">
      <c r="A21" s="22">
        <v>18</v>
      </c>
      <c r="B21" s="48" t="s">
        <v>1431</v>
      </c>
      <c r="C21" s="180" t="s">
        <v>1432</v>
      </c>
      <c r="D21" s="111" t="s">
        <v>1429</v>
      </c>
      <c r="E21" s="79" t="s">
        <v>1430</v>
      </c>
      <c r="F21" s="80" t="s">
        <v>897</v>
      </c>
      <c r="G21" s="14" t="s">
        <v>1433</v>
      </c>
    </row>
    <row r="22" spans="1:7" ht="21">
      <c r="A22" s="22">
        <v>19</v>
      </c>
      <c r="B22" s="48" t="s">
        <v>633</v>
      </c>
      <c r="C22" s="180" t="s">
        <v>634</v>
      </c>
      <c r="D22" s="111" t="s">
        <v>1555</v>
      </c>
      <c r="E22" s="79" t="s">
        <v>1438</v>
      </c>
      <c r="F22" s="80" t="s">
        <v>897</v>
      </c>
      <c r="G22" s="14" t="s">
        <v>635</v>
      </c>
    </row>
    <row r="23" spans="1:7" ht="21">
      <c r="A23" s="22">
        <v>20</v>
      </c>
      <c r="B23" s="48" t="s">
        <v>636</v>
      </c>
      <c r="C23" s="180" t="s">
        <v>637</v>
      </c>
      <c r="D23" s="111" t="s">
        <v>1555</v>
      </c>
      <c r="E23" s="79" t="s">
        <v>1438</v>
      </c>
      <c r="F23" s="80" t="s">
        <v>897</v>
      </c>
      <c r="G23" s="14" t="s">
        <v>638</v>
      </c>
    </row>
    <row r="24" spans="1:7" ht="21">
      <c r="A24" s="22">
        <v>21</v>
      </c>
      <c r="B24" s="48" t="s">
        <v>639</v>
      </c>
      <c r="C24" s="180" t="s">
        <v>640</v>
      </c>
      <c r="D24" s="111" t="s">
        <v>1555</v>
      </c>
      <c r="E24" s="79" t="s">
        <v>1438</v>
      </c>
      <c r="F24" s="80" t="s">
        <v>897</v>
      </c>
      <c r="G24" s="14" t="s">
        <v>641</v>
      </c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A164">
      <selection activeCell="A2" sqref="A2:A185"/>
    </sheetView>
  </sheetViews>
  <sheetFormatPr defaultColWidth="9.140625" defaultRowHeight="12.75"/>
  <cols>
    <col min="1" max="1" width="6.57421875" style="1" customWidth="1"/>
    <col min="2" max="3" width="33.421875" style="1" customWidth="1"/>
    <col min="4" max="4" width="43.8515625" style="1" hidden="1" customWidth="1"/>
    <col min="5" max="7" width="13.140625" style="1" hidden="1" customWidth="1"/>
    <col min="8" max="8" width="12.140625" style="10" hidden="1" customWidth="1"/>
    <col min="9" max="9" width="12.140625" style="9" customWidth="1"/>
    <col min="10" max="11" width="11.421875" style="9" customWidth="1"/>
    <col min="12" max="12" width="12.7109375" style="1" customWidth="1"/>
    <col min="13" max="16384" width="9.140625" style="1" customWidth="1"/>
  </cols>
  <sheetData>
    <row r="1" spans="1:12" ht="23.25">
      <c r="A1" s="1" t="s">
        <v>1321</v>
      </c>
      <c r="B1" s="1" t="s">
        <v>1323</v>
      </c>
      <c r="C1" s="1" t="s">
        <v>1322</v>
      </c>
      <c r="D1" s="270" t="s">
        <v>4</v>
      </c>
      <c r="E1" s="1" t="s">
        <v>1440</v>
      </c>
      <c r="F1" s="1" t="s">
        <v>1441</v>
      </c>
      <c r="G1" s="1" t="s">
        <v>5</v>
      </c>
      <c r="H1" s="10" t="s">
        <v>1553</v>
      </c>
      <c r="I1" s="285"/>
      <c r="J1" s="9" t="s">
        <v>1557</v>
      </c>
      <c r="K1" s="285" t="s">
        <v>1556</v>
      </c>
      <c r="L1" s="1" t="s">
        <v>1324</v>
      </c>
    </row>
    <row r="2" spans="1:12" ht="23.25">
      <c r="A2" s="148">
        <v>1</v>
      </c>
      <c r="B2" s="32" t="s">
        <v>41</v>
      </c>
      <c r="C2" s="264" t="s">
        <v>1175</v>
      </c>
      <c r="D2" s="15" t="s">
        <v>1447</v>
      </c>
      <c r="E2" s="132" t="s">
        <v>1442</v>
      </c>
      <c r="F2" s="132" t="s">
        <v>1443</v>
      </c>
      <c r="G2" s="132" t="s">
        <v>1444</v>
      </c>
      <c r="H2" s="154">
        <v>10120</v>
      </c>
      <c r="I2" s="276" t="str">
        <f>TEXT(H2:H113,"t0")</f>
        <v>๑๐๑๒๐</v>
      </c>
      <c r="J2" s="10">
        <v>1</v>
      </c>
      <c r="K2" s="283" t="str">
        <f>TEXT(J2:J113,"t0")</f>
        <v>๑</v>
      </c>
      <c r="L2" s="1" t="s">
        <v>1325</v>
      </c>
    </row>
    <row r="3" spans="1:12" ht="23.25">
      <c r="A3" s="148">
        <v>2</v>
      </c>
      <c r="B3" s="24" t="s">
        <v>43</v>
      </c>
      <c r="C3" s="35" t="s">
        <v>1128</v>
      </c>
      <c r="D3" s="36" t="s">
        <v>1559</v>
      </c>
      <c r="E3" s="135" t="s">
        <v>1450</v>
      </c>
      <c r="F3" s="135" t="s">
        <v>1450</v>
      </c>
      <c r="G3" s="135" t="s">
        <v>1444</v>
      </c>
      <c r="H3" s="156">
        <v>10310</v>
      </c>
      <c r="I3" s="170" t="str">
        <f>TEXT(H3:H114,"t0")</f>
        <v>๑๐๓๑๐</v>
      </c>
      <c r="J3" s="10">
        <v>1</v>
      </c>
      <c r="K3" s="283" t="str">
        <f>TEXT(J3:J114,"t0")</f>
        <v>๑</v>
      </c>
      <c r="L3" s="1" t="s">
        <v>1325</v>
      </c>
    </row>
    <row r="4" spans="1:12" ht="23.25">
      <c r="A4" s="148">
        <v>3</v>
      </c>
      <c r="B4" s="30" t="s">
        <v>50</v>
      </c>
      <c r="C4" s="24" t="s">
        <v>2447</v>
      </c>
      <c r="D4" s="24" t="s">
        <v>1729</v>
      </c>
      <c r="E4" s="270" t="s">
        <v>1694</v>
      </c>
      <c r="F4" s="270" t="s">
        <v>1695</v>
      </c>
      <c r="G4" s="270" t="s">
        <v>1444</v>
      </c>
      <c r="H4" s="274">
        <v>10210</v>
      </c>
      <c r="I4" s="170" t="str">
        <f>TEXT(H4:H85,"t0")</f>
        <v>๑๐๒๑๐</v>
      </c>
      <c r="J4" s="10">
        <v>1</v>
      </c>
      <c r="K4" s="283" t="str">
        <f>TEXT(J4:J108,"t0")</f>
        <v>๑</v>
      </c>
      <c r="L4" s="1" t="s">
        <v>1325</v>
      </c>
    </row>
    <row r="5" spans="1:12" ht="23.25">
      <c r="A5" s="148">
        <v>4</v>
      </c>
      <c r="B5" s="24" t="s">
        <v>53</v>
      </c>
      <c r="C5" s="24" t="s">
        <v>1187</v>
      </c>
      <c r="D5" s="24" t="s">
        <v>1765</v>
      </c>
      <c r="E5" s="1" t="s">
        <v>1478</v>
      </c>
      <c r="F5" s="1" t="s">
        <v>1758</v>
      </c>
      <c r="G5" s="1" t="s">
        <v>1444</v>
      </c>
      <c r="H5" s="10">
        <v>10310</v>
      </c>
      <c r="I5" s="170" t="str">
        <f>TEXT(H5:H86,"t0")</f>
        <v>๑๐๓๑๐</v>
      </c>
      <c r="J5" s="10">
        <v>1</v>
      </c>
      <c r="K5" s="283" t="str">
        <f>TEXT(J5:J109,"t0")</f>
        <v>๑</v>
      </c>
      <c r="L5" s="1" t="s">
        <v>1325</v>
      </c>
    </row>
    <row r="6" spans="1:12" ht="23.25">
      <c r="A6" s="148">
        <v>5</v>
      </c>
      <c r="B6" s="30" t="s">
        <v>54</v>
      </c>
      <c r="C6" s="24" t="s">
        <v>1065</v>
      </c>
      <c r="D6" s="24" t="s">
        <v>1560</v>
      </c>
      <c r="E6" s="134" t="s">
        <v>1451</v>
      </c>
      <c r="F6" s="134" t="s">
        <v>1452</v>
      </c>
      <c r="G6" s="134" t="s">
        <v>1444</v>
      </c>
      <c r="H6" s="155">
        <v>10400</v>
      </c>
      <c r="I6" s="170" t="str">
        <f>TEXT(H6:H117,"t0")</f>
        <v>๑๐๔๐๐</v>
      </c>
      <c r="J6" s="10">
        <v>1</v>
      </c>
      <c r="K6" s="283" t="str">
        <f>TEXT(J6:J117,"t0")</f>
        <v>๑</v>
      </c>
      <c r="L6" s="1" t="s">
        <v>1325</v>
      </c>
    </row>
    <row r="7" spans="1:12" ht="23.25" customHeight="1">
      <c r="A7" s="148">
        <v>6</v>
      </c>
      <c r="B7" s="30" t="s">
        <v>52</v>
      </c>
      <c r="C7" s="24" t="s">
        <v>1044</v>
      </c>
      <c r="D7" s="30" t="s">
        <v>1448</v>
      </c>
      <c r="E7" s="133" t="s">
        <v>1445</v>
      </c>
      <c r="F7" s="133" t="s">
        <v>1446</v>
      </c>
      <c r="G7" s="133" t="s">
        <v>897</v>
      </c>
      <c r="H7" s="155">
        <v>40260</v>
      </c>
      <c r="I7" s="170" t="str">
        <f>TEXT(H7:H118,"t0")</f>
        <v>๔๐๒๖๐</v>
      </c>
      <c r="J7" s="10">
        <v>1</v>
      </c>
      <c r="K7" s="283" t="str">
        <f>TEXT(J7:J118,"t0")</f>
        <v>๑</v>
      </c>
      <c r="L7" s="1" t="s">
        <v>1325</v>
      </c>
    </row>
    <row r="8" spans="1:12" ht="64.5" customHeight="1">
      <c r="A8" s="148">
        <v>7</v>
      </c>
      <c r="B8" s="24" t="s">
        <v>51</v>
      </c>
      <c r="C8" s="24" t="s">
        <v>1063</v>
      </c>
      <c r="D8" s="24" t="s">
        <v>1558</v>
      </c>
      <c r="E8" s="24" t="s">
        <v>1449</v>
      </c>
      <c r="F8" s="24" t="s">
        <v>1446</v>
      </c>
      <c r="G8" s="24" t="s">
        <v>897</v>
      </c>
      <c r="H8" s="34">
        <v>40000</v>
      </c>
      <c r="I8" s="170" t="str">
        <f>TEXT(H8:H119,"t0")</f>
        <v>๔๐๐๐๐</v>
      </c>
      <c r="J8" s="152">
        <v>1</v>
      </c>
      <c r="K8" s="283" t="str">
        <f>TEXT(J8:J119,"t0")</f>
        <v>๑</v>
      </c>
      <c r="L8" s="1" t="s">
        <v>1325</v>
      </c>
    </row>
    <row r="9" spans="1:12" ht="23.25">
      <c r="A9" s="148">
        <v>8</v>
      </c>
      <c r="B9" s="7" t="s">
        <v>55</v>
      </c>
      <c r="C9" s="24" t="s">
        <v>1310</v>
      </c>
      <c r="D9" s="8" t="s">
        <v>1746</v>
      </c>
      <c r="E9" s="7" t="s">
        <v>1449</v>
      </c>
      <c r="F9" s="7" t="s">
        <v>1446</v>
      </c>
      <c r="G9" s="7" t="s">
        <v>897</v>
      </c>
      <c r="H9" s="152">
        <v>40000</v>
      </c>
      <c r="I9" s="170" t="str">
        <f>TEXT(H9:H90,"t0")</f>
        <v>๔๐๐๐๐</v>
      </c>
      <c r="J9" s="152">
        <v>1</v>
      </c>
      <c r="K9" s="283" t="str">
        <f>TEXT(J9:J113,"t0")</f>
        <v>๑</v>
      </c>
      <c r="L9" s="1" t="s">
        <v>1325</v>
      </c>
    </row>
    <row r="10" spans="1:12" ht="23.25">
      <c r="A10" s="148">
        <v>9</v>
      </c>
      <c r="B10" s="7" t="s">
        <v>848</v>
      </c>
      <c r="C10" s="8" t="s">
        <v>1231</v>
      </c>
      <c r="D10" s="16" t="s">
        <v>1642</v>
      </c>
      <c r="E10" s="16" t="s">
        <v>1539</v>
      </c>
      <c r="F10" s="16" t="s">
        <v>1540</v>
      </c>
      <c r="G10" s="16" t="s">
        <v>1444</v>
      </c>
      <c r="H10" s="19">
        <v>10250</v>
      </c>
      <c r="I10" s="170" t="str">
        <f>TEXT(H10:H92,"t0")</f>
        <v>๑๐๒๕๐</v>
      </c>
      <c r="J10" s="152">
        <v>1</v>
      </c>
      <c r="K10" s="283" t="str">
        <f>TEXT(J10:J92,"t0")</f>
        <v>๑</v>
      </c>
      <c r="L10" s="1" t="s">
        <v>1343</v>
      </c>
    </row>
    <row r="11" spans="1:12" ht="23.25">
      <c r="A11" s="148">
        <v>10</v>
      </c>
      <c r="B11" s="16" t="s">
        <v>1406</v>
      </c>
      <c r="C11" s="24" t="s">
        <v>1115</v>
      </c>
      <c r="D11" s="16" t="s">
        <v>1636</v>
      </c>
      <c r="E11" s="16" t="s">
        <v>1449</v>
      </c>
      <c r="F11" s="16" t="s">
        <v>1446</v>
      </c>
      <c r="G11" s="16" t="s">
        <v>897</v>
      </c>
      <c r="H11" s="19">
        <v>40000</v>
      </c>
      <c r="I11" s="170" t="str">
        <f>TEXT(H11:H89,"t0")</f>
        <v>๔๐๐๐๐</v>
      </c>
      <c r="J11" s="152">
        <v>2</v>
      </c>
      <c r="K11" s="283" t="str">
        <f>TEXT(J11:J89,"t0")</f>
        <v>๒</v>
      </c>
      <c r="L11" s="1" t="s">
        <v>1343</v>
      </c>
    </row>
    <row r="12" spans="1:12" ht="23.25">
      <c r="A12" s="148">
        <v>11</v>
      </c>
      <c r="B12" s="7" t="s">
        <v>1407</v>
      </c>
      <c r="C12" s="42" t="s">
        <v>1237</v>
      </c>
      <c r="D12" s="7" t="s">
        <v>1637</v>
      </c>
      <c r="E12" s="7" t="s">
        <v>1449</v>
      </c>
      <c r="F12" s="7" t="s">
        <v>1446</v>
      </c>
      <c r="G12" s="7" t="s">
        <v>897</v>
      </c>
      <c r="H12" s="152">
        <v>40000</v>
      </c>
      <c r="I12" s="170" t="str">
        <f>TEXT(H12:H93,"t0")</f>
        <v>๔๐๐๐๐</v>
      </c>
      <c r="J12" s="152">
        <v>2</v>
      </c>
      <c r="K12" s="283" t="str">
        <f>TEXT(J12:J93,"t0")</f>
        <v>๒</v>
      </c>
      <c r="L12" s="1" t="s">
        <v>1343</v>
      </c>
    </row>
    <row r="13" spans="1:12" ht="23.25">
      <c r="A13" s="148">
        <v>12</v>
      </c>
      <c r="B13" s="16" t="s">
        <v>281</v>
      </c>
      <c r="C13" s="24" t="s">
        <v>1173</v>
      </c>
      <c r="D13" s="30" t="s">
        <v>1638</v>
      </c>
      <c r="E13" s="30" t="s">
        <v>1449</v>
      </c>
      <c r="F13" s="30" t="s">
        <v>1446</v>
      </c>
      <c r="G13" s="30" t="s">
        <v>897</v>
      </c>
      <c r="H13" s="34">
        <v>40000</v>
      </c>
      <c r="I13" s="170" t="str">
        <f>TEXT(H13:H94,"t0")</f>
        <v>๔๐๐๐๐</v>
      </c>
      <c r="J13" s="152">
        <v>1</v>
      </c>
      <c r="K13" s="283" t="str">
        <f>TEXT(J13:J94,"t0")</f>
        <v>๑</v>
      </c>
      <c r="L13" s="1" t="s">
        <v>1343</v>
      </c>
    </row>
    <row r="14" spans="1:12" ht="23.25">
      <c r="A14" s="148">
        <v>13</v>
      </c>
      <c r="B14" s="16" t="s">
        <v>1409</v>
      </c>
      <c r="C14" s="24" t="s">
        <v>1147</v>
      </c>
      <c r="D14" s="24" t="s">
        <v>1641</v>
      </c>
      <c r="E14" s="24" t="s">
        <v>1449</v>
      </c>
      <c r="F14" s="24" t="s">
        <v>1446</v>
      </c>
      <c r="G14" s="24" t="s">
        <v>897</v>
      </c>
      <c r="H14" s="34">
        <v>40000</v>
      </c>
      <c r="I14" s="170" t="str">
        <f>TEXT(H14:H96,"t0")</f>
        <v>๔๐๐๐๐</v>
      </c>
      <c r="J14" s="152">
        <v>4</v>
      </c>
      <c r="K14" s="283" t="str">
        <f>TEXT(J14:J96,"t0")</f>
        <v>๔</v>
      </c>
      <c r="L14" s="1" t="s">
        <v>1343</v>
      </c>
    </row>
    <row r="15" spans="1:12" ht="23.25">
      <c r="A15" s="148">
        <v>14</v>
      </c>
      <c r="B15" s="16" t="s">
        <v>2446</v>
      </c>
      <c r="C15" s="8" t="s">
        <v>1116</v>
      </c>
      <c r="D15" s="16" t="s">
        <v>1643</v>
      </c>
      <c r="E15" s="16" t="s">
        <v>1500</v>
      </c>
      <c r="F15" s="16" t="s">
        <v>1446</v>
      </c>
      <c r="G15" s="16" t="s">
        <v>897</v>
      </c>
      <c r="H15" s="19">
        <v>40000</v>
      </c>
      <c r="I15" s="170" t="str">
        <f>TEXT(H15:H97,"t0")</f>
        <v>๔๐๐๐๐</v>
      </c>
      <c r="J15" s="152">
        <v>1</v>
      </c>
      <c r="K15" s="283" t="str">
        <f>TEXT(J15:J97,"t0")</f>
        <v>๑</v>
      </c>
      <c r="L15" s="1" t="s">
        <v>1343</v>
      </c>
    </row>
    <row r="16" spans="1:12" ht="23.25">
      <c r="A16" s="148">
        <v>15</v>
      </c>
      <c r="B16" s="16" t="s">
        <v>1411</v>
      </c>
      <c r="C16" s="24" t="s">
        <v>1140</v>
      </c>
      <c r="D16" s="30" t="s">
        <v>1644</v>
      </c>
      <c r="E16" s="30" t="s">
        <v>1449</v>
      </c>
      <c r="F16" s="30" t="s">
        <v>1446</v>
      </c>
      <c r="G16" s="30" t="s">
        <v>897</v>
      </c>
      <c r="H16" s="34">
        <v>40000</v>
      </c>
      <c r="I16" s="170" t="str">
        <f>TEXT(H16:H98,"t0")</f>
        <v>๔๐๐๐๐</v>
      </c>
      <c r="J16" s="152">
        <v>2</v>
      </c>
      <c r="K16" s="283" t="str">
        <f>TEXT(J16:J98,"t0")</f>
        <v>๒</v>
      </c>
      <c r="L16" s="1" t="s">
        <v>1343</v>
      </c>
    </row>
    <row r="17" spans="1:12" ht="23.25">
      <c r="A17" s="148">
        <v>16</v>
      </c>
      <c r="B17" s="16" t="s">
        <v>2442</v>
      </c>
      <c r="C17" s="24" t="s">
        <v>1100</v>
      </c>
      <c r="D17" s="24" t="s">
        <v>1647</v>
      </c>
      <c r="E17" s="24" t="s">
        <v>1449</v>
      </c>
      <c r="F17" s="24" t="s">
        <v>1446</v>
      </c>
      <c r="G17" s="24" t="s">
        <v>897</v>
      </c>
      <c r="H17" s="34">
        <v>40000</v>
      </c>
      <c r="I17" s="170" t="str">
        <f>TEXT(H17:H100,"t0")</f>
        <v>๔๐๐๐๐</v>
      </c>
      <c r="J17" s="152">
        <v>4</v>
      </c>
      <c r="K17" s="283" t="str">
        <f>TEXT(J17:J100,"t0")</f>
        <v>๔</v>
      </c>
      <c r="L17" s="1" t="s">
        <v>1343</v>
      </c>
    </row>
    <row r="18" spans="1:12" ht="23.25">
      <c r="A18" s="148">
        <v>17</v>
      </c>
      <c r="B18" s="95" t="s">
        <v>1413</v>
      </c>
      <c r="C18" s="8" t="s">
        <v>1111</v>
      </c>
      <c r="D18" s="16" t="s">
        <v>1649</v>
      </c>
      <c r="E18" s="16" t="s">
        <v>1449</v>
      </c>
      <c r="F18" s="16" t="s">
        <v>1446</v>
      </c>
      <c r="G18" s="16" t="s">
        <v>897</v>
      </c>
      <c r="H18" s="19">
        <v>40000</v>
      </c>
      <c r="I18" s="170" t="str">
        <f>TEXT(H18:H101,"t0")</f>
        <v>๔๐๐๐๐</v>
      </c>
      <c r="J18" s="152">
        <v>4</v>
      </c>
      <c r="K18" s="283" t="str">
        <f>TEXT(J18:J101,"t0")</f>
        <v>๔</v>
      </c>
      <c r="L18" s="1" t="s">
        <v>1343</v>
      </c>
    </row>
    <row r="19" spans="1:12" ht="23.25">
      <c r="A19" s="148">
        <v>18</v>
      </c>
      <c r="B19" s="259" t="s">
        <v>1414</v>
      </c>
      <c r="C19" s="24" t="s">
        <v>1113</v>
      </c>
      <c r="D19" s="24" t="s">
        <v>1650</v>
      </c>
      <c r="E19" s="24" t="s">
        <v>1449</v>
      </c>
      <c r="F19" s="24" t="s">
        <v>1446</v>
      </c>
      <c r="G19" s="24" t="s">
        <v>897</v>
      </c>
      <c r="H19" s="34">
        <v>40002</v>
      </c>
      <c r="I19" s="170" t="str">
        <f>TEXT(H19:H102,"t0")</f>
        <v>๔๐๐๐๒</v>
      </c>
      <c r="J19" s="152">
        <v>2</v>
      </c>
      <c r="K19" s="283" t="str">
        <f>TEXT(J19:J102,"t0")</f>
        <v>๒</v>
      </c>
      <c r="L19" s="1" t="s">
        <v>1343</v>
      </c>
    </row>
    <row r="20" spans="1:12" ht="23.25">
      <c r="A20" s="148">
        <v>19</v>
      </c>
      <c r="B20" s="16" t="s">
        <v>1415</v>
      </c>
      <c r="C20" s="8" t="s">
        <v>1151</v>
      </c>
      <c r="D20" s="74" t="s">
        <v>1652</v>
      </c>
      <c r="E20" s="74" t="s">
        <v>1449</v>
      </c>
      <c r="F20" s="74" t="s">
        <v>1446</v>
      </c>
      <c r="G20" s="74" t="s">
        <v>897</v>
      </c>
      <c r="H20" s="154">
        <v>40000</v>
      </c>
      <c r="I20" s="170" t="str">
        <f>TEXT(H20:H103,"t0")</f>
        <v>๔๐๐๐๐</v>
      </c>
      <c r="J20" s="152">
        <v>3</v>
      </c>
      <c r="K20" s="283" t="str">
        <f>TEXT(J20:J103,"t0")</f>
        <v>๓</v>
      </c>
      <c r="L20" s="1" t="s">
        <v>1343</v>
      </c>
    </row>
    <row r="21" spans="1:12" ht="23.25">
      <c r="A21" s="148">
        <v>20</v>
      </c>
      <c r="B21" s="95" t="s">
        <v>2448</v>
      </c>
      <c r="C21" s="24" t="s">
        <v>1228</v>
      </c>
      <c r="D21" s="172">
        <v>292</v>
      </c>
      <c r="E21" s="7" t="s">
        <v>1494</v>
      </c>
      <c r="F21" s="7" t="s">
        <v>1446</v>
      </c>
      <c r="G21" s="7" t="s">
        <v>897</v>
      </c>
      <c r="H21" s="152">
        <v>40000</v>
      </c>
      <c r="I21" s="170" t="str">
        <f>TEXT(H21:H104,"t0")</f>
        <v>๔๐๐๐๐</v>
      </c>
      <c r="J21" s="4">
        <v>5</v>
      </c>
      <c r="K21" s="283" t="str">
        <f>TEXT(J21:J125,"t0")</f>
        <v>๕</v>
      </c>
      <c r="L21" s="1" t="s">
        <v>1343</v>
      </c>
    </row>
    <row r="22" spans="1:12" ht="23.25">
      <c r="A22" s="148">
        <v>21</v>
      </c>
      <c r="B22" s="95" t="s">
        <v>2441</v>
      </c>
      <c r="C22" s="24" t="s">
        <v>1147</v>
      </c>
      <c r="D22" s="24" t="s">
        <v>1641</v>
      </c>
      <c r="E22" s="7" t="s">
        <v>1449</v>
      </c>
      <c r="F22" s="7" t="s">
        <v>1446</v>
      </c>
      <c r="G22" s="7" t="s">
        <v>897</v>
      </c>
      <c r="H22" s="152">
        <v>40000</v>
      </c>
      <c r="I22" s="170" t="str">
        <f>TEXT(H22:H105,"t0")</f>
        <v>๔๐๐๐๐</v>
      </c>
      <c r="J22" s="152">
        <v>2</v>
      </c>
      <c r="K22" s="283" t="str">
        <f>TEXT(J22:J127,"t0")</f>
        <v>๒</v>
      </c>
      <c r="L22" s="1" t="s">
        <v>1343</v>
      </c>
    </row>
    <row r="23" spans="1:12" ht="23.25">
      <c r="A23" s="148">
        <v>22</v>
      </c>
      <c r="B23" s="265" t="s">
        <v>2160</v>
      </c>
      <c r="C23" s="7" t="s">
        <v>2161</v>
      </c>
      <c r="D23" s="7" t="s">
        <v>1730</v>
      </c>
      <c r="E23" s="7" t="s">
        <v>1449</v>
      </c>
      <c r="F23" s="7" t="s">
        <v>1446</v>
      </c>
      <c r="G23" s="7" t="s">
        <v>897</v>
      </c>
      <c r="H23" s="152">
        <v>40002</v>
      </c>
      <c r="I23" s="4" t="str">
        <f>TEXT(H23:H103,"t0")</f>
        <v>๔๐๐๐๒</v>
      </c>
      <c r="J23" s="4">
        <v>2</v>
      </c>
      <c r="K23" s="4" t="str">
        <f>TEXT(J23:J125,"t0")</f>
        <v>๒</v>
      </c>
      <c r="L23" s="1" t="s">
        <v>1343</v>
      </c>
    </row>
    <row r="24" spans="1:12" ht="23.25">
      <c r="A24" s="148">
        <v>23</v>
      </c>
      <c r="B24" s="95" t="s">
        <v>524</v>
      </c>
      <c r="C24" s="24" t="s">
        <v>1672</v>
      </c>
      <c r="D24" s="16" t="s">
        <v>1752</v>
      </c>
      <c r="E24" s="7" t="s">
        <v>1725</v>
      </c>
      <c r="F24" s="7" t="s">
        <v>1446</v>
      </c>
      <c r="G24" s="7" t="s">
        <v>1035</v>
      </c>
      <c r="H24" s="152">
        <v>20000</v>
      </c>
      <c r="I24" s="170" t="str">
        <f>TEXT(H24:H107,"t0")</f>
        <v>๒๐๐๐๐</v>
      </c>
      <c r="J24" s="152">
        <v>1</v>
      </c>
      <c r="K24" s="283" t="str">
        <f>TEXT(J24:J128,"t0")</f>
        <v>๑</v>
      </c>
      <c r="L24" s="1" t="s">
        <v>1343</v>
      </c>
    </row>
    <row r="25" spans="1:12" ht="23.25">
      <c r="A25" s="148">
        <v>24</v>
      </c>
      <c r="B25" s="16" t="s">
        <v>521</v>
      </c>
      <c r="C25" s="8" t="s">
        <v>1317</v>
      </c>
      <c r="D25" s="16" t="s">
        <v>1728</v>
      </c>
      <c r="E25" s="7" t="s">
        <v>1457</v>
      </c>
      <c r="F25" s="7" t="s">
        <v>1458</v>
      </c>
      <c r="G25" s="7" t="s">
        <v>926</v>
      </c>
      <c r="H25" s="152">
        <v>12120</v>
      </c>
      <c r="I25" s="170" t="str">
        <f>TEXT(H25:H108,"t0")</f>
        <v>๑๒๑๒๐</v>
      </c>
      <c r="J25" s="152">
        <v>1</v>
      </c>
      <c r="K25" s="283" t="str">
        <f>TEXT(J25:J129,"t0")</f>
        <v>๑</v>
      </c>
      <c r="L25" s="1" t="s">
        <v>1343</v>
      </c>
    </row>
    <row r="26" spans="1:12" ht="23.25">
      <c r="A26" s="148">
        <v>25</v>
      </c>
      <c r="B26" s="95" t="s">
        <v>689</v>
      </c>
      <c r="C26" s="8" t="s">
        <v>1280</v>
      </c>
      <c r="D26" s="16" t="s">
        <v>1645</v>
      </c>
      <c r="E26" s="95" t="s">
        <v>1541</v>
      </c>
      <c r="F26" s="95" t="s">
        <v>1542</v>
      </c>
      <c r="G26" s="95" t="s">
        <v>1342</v>
      </c>
      <c r="H26" s="97">
        <v>13160</v>
      </c>
      <c r="I26" s="170" t="str">
        <f>TEXT(H26:H108,"t0")</f>
        <v>๑๓๑๖๐</v>
      </c>
      <c r="J26" s="153">
        <v>1</v>
      </c>
      <c r="K26" s="283" t="str">
        <f>TEXT(J26:J108,"t0")</f>
        <v>๑</v>
      </c>
      <c r="L26" s="1" t="s">
        <v>1343</v>
      </c>
    </row>
    <row r="27" spans="1:12" ht="23.25">
      <c r="A27" s="148">
        <v>26</v>
      </c>
      <c r="B27" s="95" t="s">
        <v>2440</v>
      </c>
      <c r="C27" s="8" t="s">
        <v>1147</v>
      </c>
      <c r="D27" s="95" t="s">
        <v>1640</v>
      </c>
      <c r="E27" s="95" t="s">
        <v>1538</v>
      </c>
      <c r="F27" s="95" t="s">
        <v>1446</v>
      </c>
      <c r="G27" s="95" t="s">
        <v>975</v>
      </c>
      <c r="H27" s="97">
        <v>44000</v>
      </c>
      <c r="I27" s="170" t="str">
        <f>TEXT(H27:H108,"t0")</f>
        <v>๔๔๐๐๐</v>
      </c>
      <c r="J27" s="152">
        <v>4</v>
      </c>
      <c r="K27" s="283" t="str">
        <f>TEXT(J27:J108,"t0")</f>
        <v>๔</v>
      </c>
      <c r="L27" s="1" t="s">
        <v>1343</v>
      </c>
    </row>
    <row r="28" spans="1:12" ht="23.25">
      <c r="A28" s="148">
        <v>27</v>
      </c>
      <c r="B28" s="30" t="s">
        <v>278</v>
      </c>
      <c r="C28" s="98" t="s">
        <v>1104</v>
      </c>
      <c r="D28" s="98" t="s">
        <v>1648</v>
      </c>
      <c r="E28" s="98" t="s">
        <v>1543</v>
      </c>
      <c r="F28" s="98" t="s">
        <v>1543</v>
      </c>
      <c r="G28" s="98" t="s">
        <v>1106</v>
      </c>
      <c r="H28" s="151">
        <v>35160</v>
      </c>
      <c r="I28" s="170" t="str">
        <f>TEXT(H28:H111,"t0")</f>
        <v>๓๕๑๖๐</v>
      </c>
      <c r="J28" s="152">
        <v>1</v>
      </c>
      <c r="K28" s="283" t="str">
        <f>TEXT(J28:J111,"t0")</f>
        <v>๑</v>
      </c>
      <c r="L28" s="1" t="s">
        <v>1343</v>
      </c>
    </row>
    <row r="29" spans="1:12" ht="23.25">
      <c r="A29" s="148">
        <v>28</v>
      </c>
      <c r="B29" s="95" t="s">
        <v>517</v>
      </c>
      <c r="C29" s="8" t="s">
        <v>1103</v>
      </c>
      <c r="D29" s="16" t="s">
        <v>1639</v>
      </c>
      <c r="E29" s="95" t="s">
        <v>1537</v>
      </c>
      <c r="F29" s="95" t="s">
        <v>1446</v>
      </c>
      <c r="G29" s="95" t="s">
        <v>930</v>
      </c>
      <c r="H29" s="97">
        <v>21150</v>
      </c>
      <c r="I29" s="170" t="str">
        <f>TEXT(H29:H110,"t0")</f>
        <v>๒๑๑๕๐</v>
      </c>
      <c r="J29" s="153">
        <v>1</v>
      </c>
      <c r="K29" s="283" t="str">
        <f>TEXT(J29:J110,"t0")</f>
        <v>๑</v>
      </c>
      <c r="L29" s="1" t="s">
        <v>1343</v>
      </c>
    </row>
    <row r="30" spans="1:12" ht="23.25">
      <c r="A30" s="148">
        <v>29</v>
      </c>
      <c r="B30" s="16" t="s">
        <v>503</v>
      </c>
      <c r="C30" s="24" t="s">
        <v>1296</v>
      </c>
      <c r="D30" s="24" t="s">
        <v>1736</v>
      </c>
      <c r="E30" s="265" t="s">
        <v>1454</v>
      </c>
      <c r="F30" s="265" t="s">
        <v>1454</v>
      </c>
      <c r="G30" s="265" t="s">
        <v>930</v>
      </c>
      <c r="H30" s="153">
        <v>21140</v>
      </c>
      <c r="I30" s="170" t="str">
        <f>TEXT(H30:H113,"t0")</f>
        <v>๒๑๑๔๐</v>
      </c>
      <c r="J30" s="153">
        <v>1</v>
      </c>
      <c r="K30" s="283" t="str">
        <f>TEXT(J30:J133,"t0")</f>
        <v>๑</v>
      </c>
      <c r="L30" s="1" t="s">
        <v>1343</v>
      </c>
    </row>
    <row r="31" spans="1:12" ht="23.25">
      <c r="A31" s="148">
        <v>30</v>
      </c>
      <c r="B31" s="95" t="s">
        <v>527</v>
      </c>
      <c r="C31" s="183" t="s">
        <v>1424</v>
      </c>
      <c r="D31" s="95" t="s">
        <v>1651</v>
      </c>
      <c r="E31" s="95" t="s">
        <v>1544</v>
      </c>
      <c r="F31" s="95" t="s">
        <v>1545</v>
      </c>
      <c r="G31" s="95" t="s">
        <v>1110</v>
      </c>
      <c r="H31" s="97">
        <v>43120</v>
      </c>
      <c r="I31" s="170" t="str">
        <f>TEXT(H31:H114,"t0")</f>
        <v>๔๓๑๒๐</v>
      </c>
      <c r="J31" s="152">
        <v>1</v>
      </c>
      <c r="K31" s="283" t="str">
        <f>TEXT(J31:J114,"t0")</f>
        <v>๑</v>
      </c>
      <c r="L31" s="1" t="s">
        <v>1343</v>
      </c>
    </row>
    <row r="32" spans="1:12" ht="23.25">
      <c r="A32" s="148">
        <v>31</v>
      </c>
      <c r="B32" s="40" t="s">
        <v>2449</v>
      </c>
      <c r="C32" s="76" t="s">
        <v>1050</v>
      </c>
      <c r="D32" s="40" t="s">
        <v>1563</v>
      </c>
      <c r="E32" s="139" t="s">
        <v>1455</v>
      </c>
      <c r="F32" s="139" t="s">
        <v>1456</v>
      </c>
      <c r="G32" s="139" t="s">
        <v>1444</v>
      </c>
      <c r="H32" s="161">
        <v>10210</v>
      </c>
      <c r="I32" s="170" t="str">
        <f>TEXT(H32:H128,"t0")</f>
        <v>๑๐๒๑๐</v>
      </c>
      <c r="J32" s="10">
        <v>2</v>
      </c>
      <c r="K32" s="283" t="str">
        <f>TEXT(J32:J128,"t0")</f>
        <v>๒</v>
      </c>
      <c r="L32" s="1" t="s">
        <v>1339</v>
      </c>
    </row>
    <row r="33" spans="1:12" ht="23.25">
      <c r="A33" s="148">
        <v>32</v>
      </c>
      <c r="B33" s="23" t="s">
        <v>1380</v>
      </c>
      <c r="C33" s="8" t="s">
        <v>1021</v>
      </c>
      <c r="D33" s="16" t="s">
        <v>1597</v>
      </c>
      <c r="E33" s="16" t="s">
        <v>1503</v>
      </c>
      <c r="F33" s="16" t="s">
        <v>1504</v>
      </c>
      <c r="G33" s="16" t="s">
        <v>1444</v>
      </c>
      <c r="H33" s="19">
        <v>10110</v>
      </c>
      <c r="I33" s="170" t="str">
        <f>TEXT(H33:H128,"t0")</f>
        <v>๑๐๑๑๐</v>
      </c>
      <c r="J33" s="152">
        <v>2</v>
      </c>
      <c r="K33" s="283" t="str">
        <f>TEXT(J33:J128,"t0")</f>
        <v>๒</v>
      </c>
      <c r="L33" s="1" t="s">
        <v>1339</v>
      </c>
    </row>
    <row r="34" spans="1:12" ht="23.25">
      <c r="A34" s="148">
        <v>33</v>
      </c>
      <c r="B34" s="23" t="s">
        <v>368</v>
      </c>
      <c r="C34" s="24" t="s">
        <v>1056</v>
      </c>
      <c r="D34" s="40" t="s">
        <v>1571</v>
      </c>
      <c r="E34" s="40" t="s">
        <v>1466</v>
      </c>
      <c r="F34" s="40" t="s">
        <v>1467</v>
      </c>
      <c r="G34" s="40" t="s">
        <v>1444</v>
      </c>
      <c r="H34" s="75">
        <v>10900</v>
      </c>
      <c r="I34" s="170" t="str">
        <f>TEXT(H34:H129,"t0")</f>
        <v>๑๐๙๐๐</v>
      </c>
      <c r="J34" s="152">
        <v>1</v>
      </c>
      <c r="K34" s="283" t="str">
        <f>TEXT(J34:J129,"t0")</f>
        <v>๑</v>
      </c>
      <c r="L34" s="1" t="s">
        <v>1339</v>
      </c>
    </row>
    <row r="35" spans="1:12" ht="23.25">
      <c r="A35" s="148">
        <v>34</v>
      </c>
      <c r="B35" s="24" t="s">
        <v>1382</v>
      </c>
      <c r="C35" s="24" t="s">
        <v>1054</v>
      </c>
      <c r="D35" s="104" t="s">
        <v>1611</v>
      </c>
      <c r="E35" s="134" t="s">
        <v>1511</v>
      </c>
      <c r="F35" s="134" t="s">
        <v>1523</v>
      </c>
      <c r="G35" s="134" t="s">
        <v>1444</v>
      </c>
      <c r="H35" s="155">
        <v>10260</v>
      </c>
      <c r="I35" s="170" t="str">
        <f>TEXT(H35:H130,"t0")</f>
        <v>๑๐๒๖๐</v>
      </c>
      <c r="J35" s="10">
        <v>2</v>
      </c>
      <c r="K35" s="283" t="str">
        <f>TEXT(J35:J130,"t0")</f>
        <v>๒</v>
      </c>
      <c r="L35" s="1" t="s">
        <v>1339</v>
      </c>
    </row>
    <row r="36" spans="1:12" ht="23.25">
      <c r="A36" s="148">
        <v>35</v>
      </c>
      <c r="B36" s="23" t="s">
        <v>1702</v>
      </c>
      <c r="C36" s="24" t="s">
        <v>1054</v>
      </c>
      <c r="D36" s="104" t="s">
        <v>1611</v>
      </c>
      <c r="E36" s="270" t="s">
        <v>1511</v>
      </c>
      <c r="F36" s="270" t="s">
        <v>1523</v>
      </c>
      <c r="G36" s="270" t="s">
        <v>1444</v>
      </c>
      <c r="H36" s="274">
        <v>10260</v>
      </c>
      <c r="I36" s="170" t="str">
        <f>TEXT(H36:H121,"t0")</f>
        <v>๑๐๒๖๐</v>
      </c>
      <c r="J36" s="9">
        <v>3</v>
      </c>
      <c r="K36" s="283" t="str">
        <f>TEXT(J36:J143,"t0")</f>
        <v>๓</v>
      </c>
      <c r="L36" s="1" t="s">
        <v>1339</v>
      </c>
    </row>
    <row r="37" spans="1:12" ht="23.25">
      <c r="A37" s="148">
        <v>36</v>
      </c>
      <c r="B37" s="24" t="s">
        <v>561</v>
      </c>
      <c r="C37" s="24" t="s">
        <v>1001</v>
      </c>
      <c r="D37" s="24" t="s">
        <v>1607</v>
      </c>
      <c r="E37" s="134" t="s">
        <v>1463</v>
      </c>
      <c r="F37" s="134" t="s">
        <v>1463</v>
      </c>
      <c r="G37" s="134" t="s">
        <v>897</v>
      </c>
      <c r="H37" s="155">
        <v>40310</v>
      </c>
      <c r="I37" s="170" t="str">
        <f>TEXT(H37:H133,"t0")</f>
        <v>๔๐๓๑๐</v>
      </c>
      <c r="J37" s="10">
        <v>1</v>
      </c>
      <c r="K37" s="283" t="str">
        <f>TEXT(J37:J133,"t0")</f>
        <v>๑</v>
      </c>
      <c r="L37" s="1" t="s">
        <v>1339</v>
      </c>
    </row>
    <row r="38" spans="1:12" ht="39" customHeight="1">
      <c r="A38" s="148">
        <v>37</v>
      </c>
      <c r="B38" s="23" t="s">
        <v>1378</v>
      </c>
      <c r="C38" s="24" t="s">
        <v>1044</v>
      </c>
      <c r="D38" s="30" t="s">
        <v>1448</v>
      </c>
      <c r="E38" s="133" t="s">
        <v>1445</v>
      </c>
      <c r="F38" s="133" t="s">
        <v>1446</v>
      </c>
      <c r="G38" s="133" t="s">
        <v>897</v>
      </c>
      <c r="H38" s="155">
        <v>40260</v>
      </c>
      <c r="I38" s="170" t="str">
        <f>TEXT(H38:H133,"t0")</f>
        <v>๔๐๒๖๐</v>
      </c>
      <c r="J38" s="10">
        <v>2</v>
      </c>
      <c r="K38" s="283" t="str">
        <f>TEXT(J38:J133,"t0")</f>
        <v>๒</v>
      </c>
      <c r="L38" s="1" t="s">
        <v>1339</v>
      </c>
    </row>
    <row r="39" spans="1:12" ht="23.25">
      <c r="A39" s="148">
        <v>38</v>
      </c>
      <c r="B39" s="23" t="s">
        <v>1041</v>
      </c>
      <c r="C39" s="24" t="s">
        <v>1042</v>
      </c>
      <c r="D39" s="24" t="s">
        <v>1613</v>
      </c>
      <c r="E39" s="134" t="s">
        <v>1525</v>
      </c>
      <c r="F39" s="134" t="s">
        <v>1463</v>
      </c>
      <c r="G39" s="134" t="s">
        <v>897</v>
      </c>
      <c r="H39" s="155">
        <v>40000</v>
      </c>
      <c r="I39" s="170" t="str">
        <f>TEXT(H39:H133,"t0")</f>
        <v>๔๐๐๐๐</v>
      </c>
      <c r="J39" s="10">
        <v>1</v>
      </c>
      <c r="K39" s="283" t="str">
        <f>TEXT(J39:J133,"t0")</f>
        <v>๑</v>
      </c>
      <c r="L39" s="1" t="s">
        <v>1339</v>
      </c>
    </row>
    <row r="40" spans="1:12" ht="23.25">
      <c r="A40" s="148">
        <v>39</v>
      </c>
      <c r="B40" s="23" t="s">
        <v>210</v>
      </c>
      <c r="C40" s="8" t="s">
        <v>1031</v>
      </c>
      <c r="D40" s="56" t="s">
        <v>1606</v>
      </c>
      <c r="E40" s="137" t="s">
        <v>1494</v>
      </c>
      <c r="F40" s="137" t="s">
        <v>1446</v>
      </c>
      <c r="G40" s="137" t="s">
        <v>897</v>
      </c>
      <c r="H40" s="159">
        <v>40000</v>
      </c>
      <c r="I40" s="170" t="str">
        <f>TEXT(H40:H133,"t0")</f>
        <v>๔๐๐๐๐</v>
      </c>
      <c r="J40" s="10">
        <v>1</v>
      </c>
      <c r="K40" s="283" t="str">
        <f>TEXT(J40:J133,"t0")</f>
        <v>๑</v>
      </c>
      <c r="L40" s="1" t="s">
        <v>1339</v>
      </c>
    </row>
    <row r="41" spans="1:12" ht="23.25">
      <c r="A41" s="148">
        <v>40</v>
      </c>
      <c r="B41" s="23" t="s">
        <v>211</v>
      </c>
      <c r="C41" s="24" t="s">
        <v>1316</v>
      </c>
      <c r="D41" s="40" t="s">
        <v>1561</v>
      </c>
      <c r="E41" s="270" t="s">
        <v>1449</v>
      </c>
      <c r="F41" s="270" t="s">
        <v>1446</v>
      </c>
      <c r="G41" s="270" t="s">
        <v>897</v>
      </c>
      <c r="H41" s="274">
        <v>40000</v>
      </c>
      <c r="I41" s="170" t="str">
        <f>TEXT(H41:H125,"t0")</f>
        <v>๔๐๐๐๐</v>
      </c>
      <c r="J41" s="10">
        <v>1</v>
      </c>
      <c r="K41" s="283" t="str">
        <f>TEXT(J41:J148,"t0")</f>
        <v>๑</v>
      </c>
      <c r="L41" s="1" t="s">
        <v>1339</v>
      </c>
    </row>
    <row r="42" spans="1:12" ht="23.25">
      <c r="A42" s="148">
        <v>41</v>
      </c>
      <c r="B42" s="23" t="s">
        <v>209</v>
      </c>
      <c r="C42" s="8" t="s">
        <v>1696</v>
      </c>
      <c r="D42" s="56" t="s">
        <v>1606</v>
      </c>
      <c r="E42" s="1" t="s">
        <v>1494</v>
      </c>
      <c r="F42" s="1" t="s">
        <v>1446</v>
      </c>
      <c r="G42" s="1" t="s">
        <v>897</v>
      </c>
      <c r="H42" s="10">
        <v>40000</v>
      </c>
      <c r="I42" s="170" t="str">
        <f>TEXT(H42:H128,"t0")</f>
        <v>๔๐๐๐๐</v>
      </c>
      <c r="J42" s="10">
        <v>1</v>
      </c>
      <c r="K42" s="283" t="str">
        <f>TEXT(J42:J151,"t0")</f>
        <v>๑</v>
      </c>
      <c r="L42" s="1" t="s">
        <v>1339</v>
      </c>
    </row>
    <row r="43" spans="1:12" ht="23.25">
      <c r="A43" s="148">
        <v>42</v>
      </c>
      <c r="B43" s="23" t="s">
        <v>1383</v>
      </c>
      <c r="C43" s="24" t="s">
        <v>1256</v>
      </c>
      <c r="D43" s="40" t="s">
        <v>1612</v>
      </c>
      <c r="E43" s="139" t="s">
        <v>1524</v>
      </c>
      <c r="F43" s="139" t="s">
        <v>1446</v>
      </c>
      <c r="G43" s="139" t="s">
        <v>1035</v>
      </c>
      <c r="H43" s="161">
        <v>20000</v>
      </c>
      <c r="I43" s="170" t="str">
        <f>TEXT(H43:H136,"t0")</f>
        <v>๒๐๐๐๐</v>
      </c>
      <c r="J43" s="10">
        <v>2</v>
      </c>
      <c r="K43" s="283" t="str">
        <f>TEXT(J43:J136,"t0")</f>
        <v>๒</v>
      </c>
      <c r="L43" s="1" t="s">
        <v>1339</v>
      </c>
    </row>
    <row r="44" spans="1:12" ht="23.25">
      <c r="A44" s="148">
        <v>43</v>
      </c>
      <c r="B44" s="24" t="s">
        <v>1705</v>
      </c>
      <c r="C44" s="24" t="s">
        <v>1670</v>
      </c>
      <c r="D44" s="24" t="s">
        <v>1741</v>
      </c>
      <c r="E44" s="270" t="s">
        <v>1501</v>
      </c>
      <c r="F44" s="270" t="s">
        <v>1502</v>
      </c>
      <c r="G44" s="270" t="s">
        <v>1035</v>
      </c>
      <c r="H44" s="274">
        <v>20230</v>
      </c>
      <c r="I44" s="170" t="str">
        <f>TEXT(H44:H130,"t0")</f>
        <v>๒๐๒๓๐</v>
      </c>
      <c r="J44" s="9">
        <v>2</v>
      </c>
      <c r="K44" s="283" t="str">
        <f>TEXT(J44:J153,"t0")</f>
        <v>๒</v>
      </c>
      <c r="L44" s="1" t="s">
        <v>1339</v>
      </c>
    </row>
    <row r="45" spans="1:12" ht="23.25">
      <c r="A45" s="148">
        <v>44</v>
      </c>
      <c r="B45" s="40" t="s">
        <v>1377</v>
      </c>
      <c r="C45" s="24" t="s">
        <v>1052</v>
      </c>
      <c r="D45" s="30"/>
      <c r="E45" s="133" t="s">
        <v>1490</v>
      </c>
      <c r="F45" s="133" t="s">
        <v>1491</v>
      </c>
      <c r="G45" s="133" t="s">
        <v>988</v>
      </c>
      <c r="H45" s="155">
        <v>36180</v>
      </c>
      <c r="I45" s="170" t="str">
        <f>TEXT(H45:H140,"t0")</f>
        <v>๓๖๑๘๐</v>
      </c>
      <c r="J45" s="10">
        <v>3</v>
      </c>
      <c r="K45" s="283" t="str">
        <f>TEXT(J45:J140,"t0")</f>
        <v>๓</v>
      </c>
      <c r="L45" s="1" t="s">
        <v>1339</v>
      </c>
    </row>
    <row r="46" spans="1:12" ht="23.25">
      <c r="A46" s="148">
        <v>45</v>
      </c>
      <c r="B46" s="23" t="s">
        <v>572</v>
      </c>
      <c r="C46" s="24" t="s">
        <v>1048</v>
      </c>
      <c r="D46" s="24" t="s">
        <v>1610</v>
      </c>
      <c r="E46" s="134" t="s">
        <v>1470</v>
      </c>
      <c r="F46" s="134" t="s">
        <v>1471</v>
      </c>
      <c r="G46" s="134" t="s">
        <v>988</v>
      </c>
      <c r="H46" s="155">
        <v>36110</v>
      </c>
      <c r="I46" s="170" t="str">
        <f>TEXT(H46:H140,"t0")</f>
        <v>๓๖๑๑๐</v>
      </c>
      <c r="J46" s="10">
        <v>1</v>
      </c>
      <c r="K46" s="283" t="str">
        <f>TEXT(J46:J140,"t0")</f>
        <v>๑</v>
      </c>
      <c r="L46" s="1" t="s">
        <v>1339</v>
      </c>
    </row>
    <row r="47" spans="1:12" ht="23.25">
      <c r="A47" s="148">
        <v>46</v>
      </c>
      <c r="B47" s="23" t="s">
        <v>1379</v>
      </c>
      <c r="C47" s="24" t="s">
        <v>1062</v>
      </c>
      <c r="D47" s="24" t="s">
        <v>1596</v>
      </c>
      <c r="E47" s="264" t="s">
        <v>1457</v>
      </c>
      <c r="F47" s="264" t="s">
        <v>1458</v>
      </c>
      <c r="G47" s="264" t="s">
        <v>926</v>
      </c>
      <c r="H47" s="258">
        <v>13120</v>
      </c>
      <c r="I47" s="170" t="str">
        <f>TEXT(H47:H141,"t0")</f>
        <v>๑๓๑๒๐</v>
      </c>
      <c r="J47" s="10">
        <v>2</v>
      </c>
      <c r="K47" s="283" t="str">
        <f>TEXT(J47:J141,"t0")</f>
        <v>๒</v>
      </c>
      <c r="L47" s="1" t="s">
        <v>1339</v>
      </c>
    </row>
    <row r="48" spans="1:12" ht="23.25">
      <c r="A48" s="148">
        <v>47</v>
      </c>
      <c r="B48" s="24" t="s">
        <v>1704</v>
      </c>
      <c r="C48" s="24" t="s">
        <v>1272</v>
      </c>
      <c r="D48" s="30" t="s">
        <v>1662</v>
      </c>
      <c r="E48" s="1" t="s">
        <v>1552</v>
      </c>
      <c r="F48" s="1" t="s">
        <v>1542</v>
      </c>
      <c r="G48" s="1" t="s">
        <v>1342</v>
      </c>
      <c r="H48" s="10">
        <v>13160</v>
      </c>
      <c r="I48" s="170" t="str">
        <f>TEXT(H48:H133,"t0")</f>
        <v>๑๓๑๖๐</v>
      </c>
      <c r="J48" s="9">
        <v>2</v>
      </c>
      <c r="K48" s="283" t="str">
        <f>TEXT(J48:J156,"t0")</f>
        <v>๒</v>
      </c>
      <c r="L48" s="1" t="s">
        <v>1339</v>
      </c>
    </row>
    <row r="49" spans="1:12" ht="23.25">
      <c r="A49" s="148">
        <v>48</v>
      </c>
      <c r="B49" s="23" t="s">
        <v>2154</v>
      </c>
      <c r="C49" s="24" t="s">
        <v>2153</v>
      </c>
      <c r="D49" s="30" t="s">
        <v>2079</v>
      </c>
      <c r="E49" s="270" t="s">
        <v>1718</v>
      </c>
      <c r="F49" s="270" t="s">
        <v>1719</v>
      </c>
      <c r="G49" s="270" t="s">
        <v>975</v>
      </c>
      <c r="H49" s="274">
        <v>44140</v>
      </c>
      <c r="I49" s="4" t="str">
        <f>TEXT(H49:H132,"t0")</f>
        <v>๔๔๑๔๐</v>
      </c>
      <c r="J49" s="9">
        <v>2</v>
      </c>
      <c r="K49" s="4" t="str">
        <f>TEXT(J49:J155,"t0")</f>
        <v>๒</v>
      </c>
      <c r="L49" s="1" t="s">
        <v>1339</v>
      </c>
    </row>
    <row r="50" spans="1:12" ht="23.25">
      <c r="A50" s="148">
        <v>49</v>
      </c>
      <c r="B50" s="30" t="s">
        <v>1703</v>
      </c>
      <c r="C50" s="57" t="s">
        <v>1688</v>
      </c>
      <c r="D50" s="278" t="s">
        <v>1735</v>
      </c>
      <c r="E50" s="1" t="s">
        <v>1454</v>
      </c>
      <c r="F50" s="1" t="s">
        <v>1454</v>
      </c>
      <c r="G50" s="1" t="s">
        <v>930</v>
      </c>
      <c r="H50" s="10">
        <v>21140</v>
      </c>
      <c r="I50" s="170" t="str">
        <f>TEXT(H50:H133,"t0")</f>
        <v>๒๑๑๔๐</v>
      </c>
      <c r="J50" s="9">
        <v>2</v>
      </c>
      <c r="K50" s="283" t="str">
        <f>TEXT(J50:J157,"t0")</f>
        <v>๒</v>
      </c>
      <c r="L50" s="1" t="s">
        <v>1339</v>
      </c>
    </row>
    <row r="51" spans="1:12" ht="23.25">
      <c r="A51" s="148">
        <v>50</v>
      </c>
      <c r="B51" s="23" t="s">
        <v>570</v>
      </c>
      <c r="C51" s="24" t="s">
        <v>1314</v>
      </c>
      <c r="D51" s="24" t="s">
        <v>1737</v>
      </c>
      <c r="E51" s="1" t="s">
        <v>1453</v>
      </c>
      <c r="F51" s="1" t="s">
        <v>1454</v>
      </c>
      <c r="G51" s="1" t="s">
        <v>930</v>
      </c>
      <c r="H51" s="10">
        <v>21140</v>
      </c>
      <c r="I51" s="170" t="str">
        <f>TEXT(H51:H134,"t0")</f>
        <v>๒๑๑๔๐</v>
      </c>
      <c r="J51" s="9">
        <v>1</v>
      </c>
      <c r="K51" s="283" t="str">
        <f>TEXT(J51:J157,"t0")</f>
        <v>๑</v>
      </c>
      <c r="L51" s="1" t="s">
        <v>1339</v>
      </c>
    </row>
    <row r="52" spans="1:12" ht="23.25">
      <c r="A52" s="148">
        <v>51</v>
      </c>
      <c r="B52" s="23" t="s">
        <v>563</v>
      </c>
      <c r="C52" s="57" t="s">
        <v>1688</v>
      </c>
      <c r="D52" s="278" t="s">
        <v>1735</v>
      </c>
      <c r="E52" s="1" t="s">
        <v>1454</v>
      </c>
      <c r="F52" s="1" t="s">
        <v>1454</v>
      </c>
      <c r="G52" s="1" t="s">
        <v>930</v>
      </c>
      <c r="H52" s="10">
        <v>21140</v>
      </c>
      <c r="I52" s="170" t="str">
        <f>TEXT(H52:H138,"t0")</f>
        <v>๒๑๑๔๐</v>
      </c>
      <c r="J52" s="10">
        <v>1</v>
      </c>
      <c r="K52" s="283" t="str">
        <f>TEXT(J52:J161,"t0")</f>
        <v>๑</v>
      </c>
      <c r="L52" s="1" t="s">
        <v>1339</v>
      </c>
    </row>
    <row r="53" spans="1:12" ht="23.25">
      <c r="A53" s="148">
        <v>52</v>
      </c>
      <c r="B53" s="23" t="s">
        <v>1381</v>
      </c>
      <c r="C53" s="24" t="s">
        <v>1046</v>
      </c>
      <c r="D53" s="30" t="s">
        <v>1609</v>
      </c>
      <c r="E53" s="133" t="s">
        <v>1522</v>
      </c>
      <c r="F53" s="133" t="s">
        <v>1507</v>
      </c>
      <c r="G53" s="133" t="s">
        <v>978</v>
      </c>
      <c r="H53" s="155">
        <v>10540</v>
      </c>
      <c r="I53" s="170" t="str">
        <f>TEXT(H53:H148,"t0")</f>
        <v>๑๐๕๔๐</v>
      </c>
      <c r="J53" s="10">
        <v>2</v>
      </c>
      <c r="K53" s="283" t="str">
        <f>TEXT(J53:J148,"t0")</f>
        <v>๒</v>
      </c>
      <c r="L53" s="1" t="s">
        <v>1339</v>
      </c>
    </row>
    <row r="54" spans="1:12" ht="23.25">
      <c r="A54" s="148">
        <v>53</v>
      </c>
      <c r="B54" s="23" t="s">
        <v>1775</v>
      </c>
      <c r="C54" s="24" t="s">
        <v>1772</v>
      </c>
      <c r="D54" s="279" t="s">
        <v>1778</v>
      </c>
      <c r="E54" s="1" t="s">
        <v>1776</v>
      </c>
      <c r="F54" s="1" t="s">
        <v>1777</v>
      </c>
      <c r="G54" s="1" t="s">
        <v>1774</v>
      </c>
      <c r="H54" s="10">
        <v>75110</v>
      </c>
      <c r="I54" s="4" t="str">
        <f>TEXT(H54:H145,"t0")</f>
        <v>๗๕๑๑๐</v>
      </c>
      <c r="J54" s="9">
        <v>2</v>
      </c>
      <c r="K54" s="4" t="str">
        <f>TEXT(J54:J167,"t0")</f>
        <v>๒</v>
      </c>
      <c r="L54" s="1" t="s">
        <v>1339</v>
      </c>
    </row>
    <row r="55" spans="1:12" ht="23.25">
      <c r="A55" s="148">
        <v>54</v>
      </c>
      <c r="B55" s="23" t="s">
        <v>218</v>
      </c>
      <c r="C55" s="24" t="s">
        <v>1666</v>
      </c>
      <c r="D55" s="40" t="s">
        <v>1748</v>
      </c>
      <c r="E55" s="1" t="s">
        <v>1508</v>
      </c>
      <c r="F55" s="1" t="s">
        <v>1715</v>
      </c>
      <c r="G55" s="1" t="s">
        <v>1020</v>
      </c>
      <c r="H55" s="10">
        <v>74130</v>
      </c>
      <c r="I55" s="170" t="str">
        <f>TEXT(H55:H140,"t0")</f>
        <v>๗๔๑๓๐</v>
      </c>
      <c r="J55" s="10">
        <v>1</v>
      </c>
      <c r="K55" s="283" t="str">
        <f>TEXT(J55:J163,"t0")</f>
        <v>๑</v>
      </c>
      <c r="L55" s="1" t="s">
        <v>1339</v>
      </c>
    </row>
    <row r="56" spans="1:12" ht="23.25">
      <c r="A56" s="148">
        <v>55</v>
      </c>
      <c r="B56" s="23" t="s">
        <v>1759</v>
      </c>
      <c r="C56" s="24" t="s">
        <v>1016</v>
      </c>
      <c r="D56" s="16" t="s">
        <v>1604</v>
      </c>
      <c r="E56" s="1" t="s">
        <v>1513</v>
      </c>
      <c r="F56" s="1" t="s">
        <v>1507</v>
      </c>
      <c r="G56" s="1" t="s">
        <v>1020</v>
      </c>
      <c r="H56" s="10">
        <v>10540</v>
      </c>
      <c r="I56" s="170" t="str">
        <f>TEXT(H56:H142,"t0")</f>
        <v>๑๐๕๔๐</v>
      </c>
      <c r="J56" s="9">
        <v>2</v>
      </c>
      <c r="K56" s="283" t="str">
        <f>TEXT(J56:J165,"t0")</f>
        <v>๒</v>
      </c>
      <c r="L56" s="1" t="s">
        <v>1339</v>
      </c>
    </row>
    <row r="57" spans="1:12" ht="23.25">
      <c r="A57" s="148">
        <v>56</v>
      </c>
      <c r="B57" s="16" t="s">
        <v>356</v>
      </c>
      <c r="C57" s="8" t="s">
        <v>1427</v>
      </c>
      <c r="D57" s="16" t="s">
        <v>1589</v>
      </c>
      <c r="E57" s="74" t="s">
        <v>1496</v>
      </c>
      <c r="F57" s="74" t="s">
        <v>1496</v>
      </c>
      <c r="G57" s="74" t="s">
        <v>1099</v>
      </c>
      <c r="H57" s="154">
        <v>46130</v>
      </c>
      <c r="I57" s="170" t="str">
        <f>TEXT(H57:H166,"t0")</f>
        <v>๔๖๑๓๐</v>
      </c>
      <c r="J57" s="10">
        <v>1</v>
      </c>
      <c r="K57" s="283" t="str">
        <f>TEXT(J57:J166,"t0")</f>
        <v>๑</v>
      </c>
      <c r="L57" s="1" t="s">
        <v>1336</v>
      </c>
    </row>
    <row r="58" spans="1:12" ht="27" customHeight="1">
      <c r="A58" s="148">
        <v>57</v>
      </c>
      <c r="B58" s="16" t="s">
        <v>358</v>
      </c>
      <c r="C58" s="8" t="s">
        <v>1691</v>
      </c>
      <c r="D58" s="16" t="s">
        <v>1750</v>
      </c>
      <c r="E58" s="270" t="s">
        <v>1494</v>
      </c>
      <c r="F58" s="270" t="s">
        <v>1446</v>
      </c>
      <c r="G58" s="270" t="s">
        <v>897</v>
      </c>
      <c r="H58" s="274">
        <v>40000</v>
      </c>
      <c r="I58" s="170" t="str">
        <f>TEXT(H58:H143,"t0")</f>
        <v>๔๐๐๐๐</v>
      </c>
      <c r="J58" s="10">
        <v>1</v>
      </c>
      <c r="K58" s="283" t="str">
        <f>TEXT(J58:J166,"t0")</f>
        <v>๑</v>
      </c>
      <c r="L58" s="1" t="s">
        <v>1693</v>
      </c>
    </row>
    <row r="59" spans="1:12" ht="23.25">
      <c r="A59" s="148">
        <v>58</v>
      </c>
      <c r="B59" s="7" t="s">
        <v>2086</v>
      </c>
      <c r="C59" s="7" t="s">
        <v>2135</v>
      </c>
      <c r="D59" s="7" t="s">
        <v>2136</v>
      </c>
      <c r="E59" s="1" t="s">
        <v>1463</v>
      </c>
      <c r="F59" s="1" t="s">
        <v>1463</v>
      </c>
      <c r="G59" s="1" t="s">
        <v>897</v>
      </c>
      <c r="H59" s="10">
        <v>40310</v>
      </c>
      <c r="I59" s="4" t="str">
        <f>TEXT(H59:H141,"t0")</f>
        <v>๔๐๓๑๐</v>
      </c>
      <c r="J59" s="9">
        <v>1</v>
      </c>
      <c r="K59" s="4" t="str">
        <f>TEXT(J59:J164,"t0")</f>
        <v>๑</v>
      </c>
      <c r="L59" s="1" t="s">
        <v>1693</v>
      </c>
    </row>
    <row r="60" spans="1:12" ht="23.25">
      <c r="A60" s="148">
        <v>59</v>
      </c>
      <c r="B60" s="16" t="s">
        <v>1363</v>
      </c>
      <c r="C60" s="8" t="s">
        <v>1093</v>
      </c>
      <c r="D60" s="16" t="s">
        <v>1586</v>
      </c>
      <c r="E60" s="74" t="s">
        <v>1494</v>
      </c>
      <c r="F60" s="74" t="s">
        <v>1446</v>
      </c>
      <c r="G60" s="74" t="s">
        <v>897</v>
      </c>
      <c r="H60" s="154">
        <v>40000</v>
      </c>
      <c r="I60" s="170" t="str">
        <f>TEXT(H60:H169,"t0")</f>
        <v>๔๐๐๐๐</v>
      </c>
      <c r="J60" s="18">
        <v>3</v>
      </c>
      <c r="K60" s="283" t="str">
        <f>TEXT(J60:J169,"t0")</f>
        <v>๓</v>
      </c>
      <c r="L60" s="1" t="s">
        <v>1336</v>
      </c>
    </row>
    <row r="61" spans="1:12" ht="23.25">
      <c r="A61" s="148">
        <v>60</v>
      </c>
      <c r="B61" s="24" t="s">
        <v>134</v>
      </c>
      <c r="C61" s="103" t="s">
        <v>1426</v>
      </c>
      <c r="D61" s="56" t="s">
        <v>1587</v>
      </c>
      <c r="E61" s="137" t="s">
        <v>1449</v>
      </c>
      <c r="F61" s="137" t="s">
        <v>1446</v>
      </c>
      <c r="G61" s="137" t="s">
        <v>897</v>
      </c>
      <c r="H61" s="159">
        <v>40000</v>
      </c>
      <c r="I61" s="170" t="str">
        <f>TEXT(H61:H170,"t0")</f>
        <v>๔๐๐๐๐</v>
      </c>
      <c r="J61" s="10">
        <v>1</v>
      </c>
      <c r="K61" s="283" t="str">
        <f>TEXT(J61:J170,"t0")</f>
        <v>๑</v>
      </c>
      <c r="L61" s="1" t="s">
        <v>1336</v>
      </c>
    </row>
    <row r="62" spans="1:12" ht="23.25">
      <c r="A62" s="148">
        <v>61</v>
      </c>
      <c r="B62" s="16" t="s">
        <v>136</v>
      </c>
      <c r="C62" s="24" t="s">
        <v>1337</v>
      </c>
      <c r="D62" s="85" t="s">
        <v>1567</v>
      </c>
      <c r="E62" s="266" t="s">
        <v>1449</v>
      </c>
      <c r="F62" s="266" t="s">
        <v>1446</v>
      </c>
      <c r="G62" s="266" t="s">
        <v>897</v>
      </c>
      <c r="H62" s="271">
        <v>40000</v>
      </c>
      <c r="I62" s="170" t="str">
        <f>TEXT(H62:H171,"t0")</f>
        <v>๔๐๐๐๐</v>
      </c>
      <c r="J62" s="10">
        <v>1</v>
      </c>
      <c r="K62" s="283" t="str">
        <f>TEXT(J62:J171,"t0")</f>
        <v>๑</v>
      </c>
      <c r="L62" s="1" t="s">
        <v>1336</v>
      </c>
    </row>
    <row r="63" spans="1:12" ht="23.25">
      <c r="A63" s="148">
        <v>62</v>
      </c>
      <c r="B63" s="30" t="s">
        <v>1361</v>
      </c>
      <c r="C63" s="24" t="s">
        <v>1052</v>
      </c>
      <c r="D63" s="30"/>
      <c r="E63" s="133" t="s">
        <v>1490</v>
      </c>
      <c r="F63" s="133" t="s">
        <v>1491</v>
      </c>
      <c r="G63" s="133" t="s">
        <v>988</v>
      </c>
      <c r="H63" s="155">
        <v>36180</v>
      </c>
      <c r="I63" s="170" t="str">
        <f>TEXT(H63:H172,"t0")</f>
        <v>๓๖๑๘๐</v>
      </c>
      <c r="J63" s="37">
        <v>2</v>
      </c>
      <c r="K63" s="283" t="str">
        <f>TEXT(J63:J172,"t0")</f>
        <v>๒</v>
      </c>
      <c r="L63" s="1" t="s">
        <v>1336</v>
      </c>
    </row>
    <row r="64" spans="1:12" ht="23.25">
      <c r="A64" s="148">
        <v>63</v>
      </c>
      <c r="B64" s="24" t="s">
        <v>1362</v>
      </c>
      <c r="C64" s="24" t="s">
        <v>1048</v>
      </c>
      <c r="D64" s="24" t="s">
        <v>1573</v>
      </c>
      <c r="E64" s="134" t="s">
        <v>1470</v>
      </c>
      <c r="F64" s="134" t="s">
        <v>1471</v>
      </c>
      <c r="G64" s="134" t="s">
        <v>988</v>
      </c>
      <c r="H64" s="155">
        <v>36110</v>
      </c>
      <c r="I64" s="170" t="str">
        <f>TEXT(H64:H174,"t0")</f>
        <v>๓๖๑๑๐</v>
      </c>
      <c r="J64" s="258">
        <v>2</v>
      </c>
      <c r="K64" s="283" t="str">
        <f>TEXT(J64:J174,"t0")</f>
        <v>๒</v>
      </c>
      <c r="L64" s="1" t="s">
        <v>1336</v>
      </c>
    </row>
    <row r="65" spans="1:12" ht="23.25">
      <c r="A65" s="148">
        <v>64</v>
      </c>
      <c r="B65" s="16" t="s">
        <v>2443</v>
      </c>
      <c r="C65" s="8" t="s">
        <v>1298</v>
      </c>
      <c r="D65" s="16" t="s">
        <v>1749</v>
      </c>
      <c r="E65" s="1" t="s">
        <v>1716</v>
      </c>
      <c r="F65" s="1" t="s">
        <v>1716</v>
      </c>
      <c r="G65" s="1" t="s">
        <v>978</v>
      </c>
      <c r="H65" s="10">
        <v>10540</v>
      </c>
      <c r="I65" s="170" t="str">
        <f>TEXT(H65:H150,"t0")</f>
        <v>๑๐๕๔๐</v>
      </c>
      <c r="J65" s="9">
        <v>1</v>
      </c>
      <c r="K65" s="283" t="str">
        <f>TEXT(J65:J173,"t0")</f>
        <v>๑</v>
      </c>
      <c r="L65" s="1" t="s">
        <v>1693</v>
      </c>
    </row>
    <row r="66" spans="1:12" ht="23.25">
      <c r="A66" s="148">
        <v>65</v>
      </c>
      <c r="B66" s="24" t="s">
        <v>1334</v>
      </c>
      <c r="C66" s="76" t="s">
        <v>1050</v>
      </c>
      <c r="D66" s="40" t="s">
        <v>1563</v>
      </c>
      <c r="E66" s="139" t="s">
        <v>1455</v>
      </c>
      <c r="F66" s="139" t="s">
        <v>1456</v>
      </c>
      <c r="G66" s="139" t="s">
        <v>1444</v>
      </c>
      <c r="H66" s="161">
        <v>10210</v>
      </c>
      <c r="I66" s="170" t="str">
        <f>TEXT(H66:H181,"t0")</f>
        <v>๑๐๒๑๐</v>
      </c>
      <c r="J66" s="37">
        <v>2</v>
      </c>
      <c r="K66" s="283" t="str">
        <f>TEXT(J66:J181,"t0")</f>
        <v>๒</v>
      </c>
      <c r="L66" s="1" t="s">
        <v>1328</v>
      </c>
    </row>
    <row r="67" spans="1:12" ht="23.25">
      <c r="A67" s="148">
        <v>66</v>
      </c>
      <c r="B67" s="24" t="s">
        <v>1348</v>
      </c>
      <c r="C67" s="24" t="s">
        <v>1076</v>
      </c>
      <c r="D67" s="8" t="s">
        <v>1570</v>
      </c>
      <c r="E67" s="132" t="s">
        <v>1464</v>
      </c>
      <c r="F67" s="132" t="s">
        <v>1465</v>
      </c>
      <c r="G67" s="132" t="s">
        <v>1444</v>
      </c>
      <c r="H67" s="154">
        <v>10510</v>
      </c>
      <c r="I67" s="170" t="str">
        <f>TEXT(H67:H183,"t0")</f>
        <v>๑๐๕๑๐</v>
      </c>
      <c r="J67" s="18">
        <v>3</v>
      </c>
      <c r="K67" s="283" t="str">
        <f>TEXT(J67:J183,"t0")</f>
        <v>๓</v>
      </c>
      <c r="L67" s="1" t="s">
        <v>1328</v>
      </c>
    </row>
    <row r="68" spans="1:12" ht="23.25">
      <c r="A68" s="148">
        <v>67</v>
      </c>
      <c r="B68" s="85" t="s">
        <v>427</v>
      </c>
      <c r="C68" s="24" t="s">
        <v>1056</v>
      </c>
      <c r="D68" s="40" t="s">
        <v>1571</v>
      </c>
      <c r="E68" s="139" t="s">
        <v>1466</v>
      </c>
      <c r="F68" s="139" t="s">
        <v>1467</v>
      </c>
      <c r="G68" s="139" t="s">
        <v>1444</v>
      </c>
      <c r="H68" s="161">
        <v>10900</v>
      </c>
      <c r="I68" s="170" t="str">
        <f>TEXT(H68:H184,"t0")</f>
        <v>๑๐๙๐๐</v>
      </c>
      <c r="J68" s="37">
        <v>1</v>
      </c>
      <c r="K68" s="283" t="str">
        <f>TEXT(J68:J184,"t0")</f>
        <v>๑</v>
      </c>
      <c r="L68" s="1" t="s">
        <v>1328</v>
      </c>
    </row>
    <row r="69" spans="1:12" ht="23.25">
      <c r="A69" s="148">
        <v>68</v>
      </c>
      <c r="B69" s="16" t="s">
        <v>121</v>
      </c>
      <c r="C69" s="8" t="s">
        <v>1180</v>
      </c>
      <c r="D69" s="278" t="s">
        <v>1574</v>
      </c>
      <c r="E69" s="280" t="s">
        <v>1472</v>
      </c>
      <c r="F69" s="280" t="s">
        <v>1473</v>
      </c>
      <c r="G69" s="280" t="s">
        <v>1444</v>
      </c>
      <c r="H69" s="281">
        <v>10240</v>
      </c>
      <c r="I69" s="170" t="str">
        <f>TEXT(H69:H183,"t0")</f>
        <v>๑๐๒๔๐</v>
      </c>
      <c r="J69" s="277">
        <v>1</v>
      </c>
      <c r="K69" s="283" t="str">
        <f>TEXT(J69:J183,"t0")</f>
        <v>๑</v>
      </c>
      <c r="L69" s="1" t="s">
        <v>1328</v>
      </c>
    </row>
    <row r="70" spans="1:12" ht="23.25">
      <c r="A70" s="148">
        <v>69</v>
      </c>
      <c r="B70" s="16" t="s">
        <v>1353</v>
      </c>
      <c r="C70" s="8" t="s">
        <v>1086</v>
      </c>
      <c r="D70" s="54" t="s">
        <v>1576</v>
      </c>
      <c r="E70" s="269" t="s">
        <v>1476</v>
      </c>
      <c r="F70" s="269" t="s">
        <v>1477</v>
      </c>
      <c r="G70" s="269" t="s">
        <v>1444</v>
      </c>
      <c r="H70" s="272">
        <v>10230</v>
      </c>
      <c r="I70" s="170" t="str">
        <f>TEXT(H70:H183,"t0")</f>
        <v>๑๐๒๓๐</v>
      </c>
      <c r="J70" s="258">
        <v>3</v>
      </c>
      <c r="K70" s="283" t="str">
        <f>TEXT(J70:J183,"t0")</f>
        <v>๓</v>
      </c>
      <c r="L70" s="1" t="s">
        <v>1328</v>
      </c>
    </row>
    <row r="71" spans="1:12" ht="42" customHeight="1">
      <c r="A71" s="148">
        <v>70</v>
      </c>
      <c r="B71" s="24" t="s">
        <v>1354</v>
      </c>
      <c r="C71" s="76" t="s">
        <v>1243</v>
      </c>
      <c r="D71" s="24" t="s">
        <v>1577</v>
      </c>
      <c r="E71" s="134" t="s">
        <v>1478</v>
      </c>
      <c r="F71" s="134" t="s">
        <v>1478</v>
      </c>
      <c r="G71" s="134" t="s">
        <v>1444</v>
      </c>
      <c r="H71" s="155">
        <v>10610</v>
      </c>
      <c r="I71" s="170" t="str">
        <f>TEXT(H71:H184,"t0")</f>
        <v>๑๐๖๑๐</v>
      </c>
      <c r="J71" s="277">
        <v>2</v>
      </c>
      <c r="K71" s="283" t="str">
        <f>TEXT(J71:J184,"t0")</f>
        <v>๒</v>
      </c>
      <c r="L71" s="1" t="s">
        <v>1328</v>
      </c>
    </row>
    <row r="72" spans="1:12" ht="23.25">
      <c r="A72" s="148">
        <v>71</v>
      </c>
      <c r="B72" s="30" t="s">
        <v>1355</v>
      </c>
      <c r="C72" s="24" t="s">
        <v>1260</v>
      </c>
      <c r="D72" s="24" t="s">
        <v>1579</v>
      </c>
      <c r="E72" s="264"/>
      <c r="F72" s="264" t="s">
        <v>1480</v>
      </c>
      <c r="G72" s="264" t="s">
        <v>1444</v>
      </c>
      <c r="H72" s="258">
        <v>10150</v>
      </c>
      <c r="I72" s="170" t="str">
        <f>TEXT(H72:H185,"t0")</f>
        <v>๑๐๑๕๐</v>
      </c>
      <c r="J72" s="258">
        <v>2</v>
      </c>
      <c r="K72" s="283" t="str">
        <f>TEXT(J72:J185,"t0")</f>
        <v>๒</v>
      </c>
      <c r="L72" s="1" t="s">
        <v>1328</v>
      </c>
    </row>
    <row r="73" spans="1:12" ht="23.25">
      <c r="A73" s="148">
        <v>72</v>
      </c>
      <c r="B73" s="30" t="s">
        <v>80</v>
      </c>
      <c r="C73" s="8" t="s">
        <v>1258</v>
      </c>
      <c r="D73" s="54" t="s">
        <v>1581</v>
      </c>
      <c r="E73" s="269" t="s">
        <v>1483</v>
      </c>
      <c r="F73" s="269" t="s">
        <v>1484</v>
      </c>
      <c r="G73" s="269" t="s">
        <v>1444</v>
      </c>
      <c r="H73" s="272">
        <v>10220</v>
      </c>
      <c r="I73" s="170" t="str">
        <f>TEXT(H73:H185,"t0")</f>
        <v>๑๐๒๒๐</v>
      </c>
      <c r="J73" s="10">
        <v>1</v>
      </c>
      <c r="K73" s="283" t="str">
        <f>TEXT(J73:J185,"t0")</f>
        <v>๑</v>
      </c>
      <c r="L73" s="1" t="s">
        <v>1328</v>
      </c>
    </row>
    <row r="74" spans="1:12" ht="23.25">
      <c r="A74" s="148">
        <v>73</v>
      </c>
      <c r="B74" s="30" t="s">
        <v>1331</v>
      </c>
      <c r="C74" s="24" t="s">
        <v>1044</v>
      </c>
      <c r="D74" s="30" t="s">
        <v>1448</v>
      </c>
      <c r="E74" s="32" t="s">
        <v>1445</v>
      </c>
      <c r="F74" s="32" t="s">
        <v>1446</v>
      </c>
      <c r="G74" s="32" t="s">
        <v>897</v>
      </c>
      <c r="H74" s="258">
        <v>40260</v>
      </c>
      <c r="I74" s="170" t="str">
        <f>TEXT(H74:H190,"t0")</f>
        <v>๔๐๒๖๐</v>
      </c>
      <c r="J74" s="37">
        <v>2</v>
      </c>
      <c r="K74" s="283" t="str">
        <f>TEXT(J74:J190,"t0")</f>
        <v>๒</v>
      </c>
      <c r="L74" s="1" t="s">
        <v>1328</v>
      </c>
    </row>
    <row r="75" spans="1:12" ht="23.25">
      <c r="A75" s="148">
        <v>74</v>
      </c>
      <c r="B75" s="30" t="s">
        <v>1332</v>
      </c>
      <c r="C75" s="24" t="s">
        <v>1059</v>
      </c>
      <c r="D75" s="40" t="s">
        <v>1561</v>
      </c>
      <c r="E75" s="25" t="s">
        <v>1449</v>
      </c>
      <c r="F75" s="25" t="s">
        <v>1446</v>
      </c>
      <c r="G75" s="25" t="s">
        <v>897</v>
      </c>
      <c r="H75" s="37">
        <v>40000</v>
      </c>
      <c r="I75" s="170" t="str">
        <f>TEXT(H75:H190,"t0")</f>
        <v>๔๐๐๐๐</v>
      </c>
      <c r="J75" s="37">
        <v>2</v>
      </c>
      <c r="K75" s="283" t="str">
        <f>TEXT(J75:J190,"t0")</f>
        <v>๒</v>
      </c>
      <c r="L75" s="1" t="s">
        <v>1328</v>
      </c>
    </row>
    <row r="76" spans="1:12" ht="23.25">
      <c r="A76" s="148">
        <v>75</v>
      </c>
      <c r="B76" s="85" t="s">
        <v>1246</v>
      </c>
      <c r="C76" s="85" t="s">
        <v>1247</v>
      </c>
      <c r="D76" s="85" t="s">
        <v>1567</v>
      </c>
      <c r="E76" s="266" t="s">
        <v>1449</v>
      </c>
      <c r="F76" s="266" t="s">
        <v>1446</v>
      </c>
      <c r="G76" s="266" t="s">
        <v>897</v>
      </c>
      <c r="H76" s="271">
        <v>40000</v>
      </c>
      <c r="I76" s="170" t="str">
        <f>TEXT(H76:H192,"t0")</f>
        <v>๔๐๐๐๐</v>
      </c>
      <c r="J76" s="10">
        <v>1</v>
      </c>
      <c r="K76" s="283" t="str">
        <f>TEXT(J76:J192,"t0")</f>
        <v>๑</v>
      </c>
      <c r="L76" s="1" t="s">
        <v>1328</v>
      </c>
    </row>
    <row r="77" spans="1:12" ht="23.25">
      <c r="A77" s="148">
        <v>76</v>
      </c>
      <c r="B77" s="85" t="s">
        <v>1347</v>
      </c>
      <c r="C77" s="24" t="s">
        <v>1040</v>
      </c>
      <c r="D77" s="30" t="s">
        <v>1569</v>
      </c>
      <c r="E77" s="133" t="s">
        <v>1463</v>
      </c>
      <c r="F77" s="133" t="s">
        <v>1463</v>
      </c>
      <c r="G77" s="133" t="s">
        <v>897</v>
      </c>
      <c r="H77" s="155">
        <v>40310</v>
      </c>
      <c r="I77" s="170" t="str">
        <f>TEXT(H77:H193,"t0")</f>
        <v>๔๐๓๑๐</v>
      </c>
      <c r="J77" s="258">
        <v>2</v>
      </c>
      <c r="K77" s="283" t="str">
        <f>TEXT(J77:J193,"t0")</f>
        <v>๒</v>
      </c>
      <c r="L77" s="1" t="s">
        <v>1328</v>
      </c>
    </row>
    <row r="78" spans="1:12" ht="23.25">
      <c r="A78" s="148">
        <v>77</v>
      </c>
      <c r="B78" s="85" t="s">
        <v>1352</v>
      </c>
      <c r="C78" s="24" t="s">
        <v>1329</v>
      </c>
      <c r="D78" s="172">
        <v>365</v>
      </c>
      <c r="E78" s="134" t="s">
        <v>1475</v>
      </c>
      <c r="F78" s="134" t="s">
        <v>1475</v>
      </c>
      <c r="G78" s="134" t="s">
        <v>897</v>
      </c>
      <c r="H78" s="155">
        <v>40210</v>
      </c>
      <c r="I78" s="170" t="str">
        <f>TEXT(H78:H192,"t0")</f>
        <v>๔๐๒๑๐</v>
      </c>
      <c r="J78" s="258">
        <v>2</v>
      </c>
      <c r="K78" s="283" t="str">
        <f>TEXT(J78:J192,"t0")</f>
        <v>๒</v>
      </c>
      <c r="L78" s="1" t="s">
        <v>1328</v>
      </c>
    </row>
    <row r="79" spans="1:12" ht="23.25">
      <c r="A79" s="148">
        <v>78</v>
      </c>
      <c r="B79" s="16" t="s">
        <v>1359</v>
      </c>
      <c r="C79" s="24" t="s">
        <v>1069</v>
      </c>
      <c r="D79" s="30" t="s">
        <v>1584</v>
      </c>
      <c r="E79" s="32" t="s">
        <v>1449</v>
      </c>
      <c r="F79" s="32" t="s">
        <v>1446</v>
      </c>
      <c r="G79" s="32" t="s">
        <v>897</v>
      </c>
      <c r="H79" s="258">
        <v>40000</v>
      </c>
      <c r="I79" s="170" t="str">
        <f>TEXT(H79:H190,"t0")</f>
        <v>๔๐๐๐๐</v>
      </c>
      <c r="J79" s="258">
        <v>3</v>
      </c>
      <c r="K79" s="283" t="str">
        <f>TEXT(J79:J190,"t0")</f>
        <v>๓</v>
      </c>
      <c r="L79" s="1" t="s">
        <v>1328</v>
      </c>
    </row>
    <row r="80" spans="1:12" ht="23.25">
      <c r="A80" s="148">
        <v>79</v>
      </c>
      <c r="B80" s="24" t="s">
        <v>1697</v>
      </c>
      <c r="C80" s="8" t="s">
        <v>1668</v>
      </c>
      <c r="D80" s="54" t="s">
        <v>1739</v>
      </c>
      <c r="E80" s="270" t="s">
        <v>1445</v>
      </c>
      <c r="F80" s="270" t="s">
        <v>1446</v>
      </c>
      <c r="G80" s="270" t="s">
        <v>897</v>
      </c>
      <c r="H80" s="274">
        <v>40260</v>
      </c>
      <c r="I80" s="170" t="str">
        <f>TEXT(H80:H167,"t0")</f>
        <v>๔๐๒๖๐</v>
      </c>
      <c r="J80" s="9">
        <v>2</v>
      </c>
      <c r="K80" s="283" t="str">
        <f>TEXT(J80:J189,"t0")</f>
        <v>๒</v>
      </c>
      <c r="L80" s="1" t="s">
        <v>1328</v>
      </c>
    </row>
    <row r="81" spans="1:12" ht="23.25">
      <c r="A81" s="148">
        <v>80</v>
      </c>
      <c r="B81" s="7" t="s">
        <v>2132</v>
      </c>
      <c r="C81" s="7" t="s">
        <v>2133</v>
      </c>
      <c r="D81" s="7" t="s">
        <v>2134</v>
      </c>
      <c r="E81" s="1" t="s">
        <v>1449</v>
      </c>
      <c r="F81" s="1" t="s">
        <v>1446</v>
      </c>
      <c r="G81" s="1" t="s">
        <v>897</v>
      </c>
      <c r="H81" s="10">
        <v>40002</v>
      </c>
      <c r="I81" s="4" t="str">
        <f>TEXT(H81:H165,"t0")</f>
        <v>๔๐๐๐๒</v>
      </c>
      <c r="J81" s="9">
        <v>3</v>
      </c>
      <c r="K81" s="4" t="str">
        <f>TEXT(J81:J187,"t0")</f>
        <v>๓</v>
      </c>
      <c r="L81" s="1" t="s">
        <v>1328</v>
      </c>
    </row>
    <row r="82" spans="1:12" ht="23.25">
      <c r="A82" s="148">
        <v>81</v>
      </c>
      <c r="B82" s="7" t="s">
        <v>120</v>
      </c>
      <c r="C82" s="7" t="s">
        <v>1059</v>
      </c>
      <c r="D82" s="40" t="s">
        <v>1561</v>
      </c>
      <c r="E82" s="1" t="s">
        <v>1449</v>
      </c>
      <c r="F82" s="1" t="s">
        <v>1446</v>
      </c>
      <c r="G82" s="1" t="s">
        <v>897</v>
      </c>
      <c r="H82" s="10">
        <v>40000</v>
      </c>
      <c r="I82" s="4" t="str">
        <f>TEXT(H82:H166,"t0")</f>
        <v>๔๐๐๐๐</v>
      </c>
      <c r="J82" s="9">
        <v>1</v>
      </c>
      <c r="K82" s="4" t="str">
        <f>TEXT(J82:J188,"t0")</f>
        <v>๑</v>
      </c>
      <c r="L82" s="1" t="s">
        <v>1328</v>
      </c>
    </row>
    <row r="83" spans="1:12" ht="23.25">
      <c r="A83" s="148">
        <v>82</v>
      </c>
      <c r="B83" s="24" t="s">
        <v>1356</v>
      </c>
      <c r="C83" s="8" t="s">
        <v>1089</v>
      </c>
      <c r="D83" s="54" t="s">
        <v>1580</v>
      </c>
      <c r="E83" s="267" t="s">
        <v>1481</v>
      </c>
      <c r="F83" s="267" t="s">
        <v>1482</v>
      </c>
      <c r="G83" s="267" t="s">
        <v>1091</v>
      </c>
      <c r="H83" s="273">
        <v>24130</v>
      </c>
      <c r="I83" s="170" t="str">
        <f>TEXT(H83:H196,"t0")</f>
        <v>๒๔๑๓๐</v>
      </c>
      <c r="J83" s="258">
        <v>2</v>
      </c>
      <c r="K83" s="283" t="str">
        <f>TEXT(J83:J196,"t0")</f>
        <v>๒</v>
      </c>
      <c r="L83" s="1" t="s">
        <v>1328</v>
      </c>
    </row>
    <row r="84" spans="1:12" ht="23.25">
      <c r="A84" s="148">
        <v>83</v>
      </c>
      <c r="B84" s="85" t="s">
        <v>387</v>
      </c>
      <c r="C84" s="24" t="s">
        <v>1067</v>
      </c>
      <c r="D84" s="24" t="s">
        <v>1573</v>
      </c>
      <c r="E84" s="134" t="s">
        <v>1470</v>
      </c>
      <c r="F84" s="134" t="s">
        <v>1471</v>
      </c>
      <c r="G84" s="134" t="s">
        <v>988</v>
      </c>
      <c r="H84" s="155">
        <v>36110</v>
      </c>
      <c r="I84" s="170" t="str">
        <f>TEXT(H84:H199,"t0")</f>
        <v>๓๖๑๑๐</v>
      </c>
      <c r="J84" s="258">
        <v>1</v>
      </c>
      <c r="K84" s="283" t="str">
        <f>TEXT(J84:J199,"t0")</f>
        <v>๑</v>
      </c>
      <c r="L84" s="1" t="s">
        <v>1328</v>
      </c>
    </row>
    <row r="85" spans="1:12" ht="23.25">
      <c r="A85" s="148">
        <v>84</v>
      </c>
      <c r="B85" s="85" t="s">
        <v>1350</v>
      </c>
      <c r="C85" s="85" t="s">
        <v>1126</v>
      </c>
      <c r="D85" s="85" t="s">
        <v>1572</v>
      </c>
      <c r="E85" s="266" t="s">
        <v>1468</v>
      </c>
      <c r="F85" s="266" t="s">
        <v>1469</v>
      </c>
      <c r="G85" s="266" t="s">
        <v>993</v>
      </c>
      <c r="H85" s="271">
        <v>11140</v>
      </c>
      <c r="I85" s="170" t="str">
        <f>TEXT(H85:H200,"t0")</f>
        <v>๑๑๑๔๐</v>
      </c>
      <c r="J85" s="10">
        <v>3</v>
      </c>
      <c r="K85" s="283" t="str">
        <f>TEXT(J85:J200,"t0")</f>
        <v>๓</v>
      </c>
      <c r="L85" s="1" t="s">
        <v>1328</v>
      </c>
    </row>
    <row r="86" spans="1:12" ht="23.25">
      <c r="A86" s="148">
        <v>85</v>
      </c>
      <c r="B86" s="24" t="s">
        <v>1351</v>
      </c>
      <c r="C86" s="24" t="s">
        <v>1080</v>
      </c>
      <c r="D86" s="30" t="s">
        <v>1575</v>
      </c>
      <c r="E86" s="133" t="s">
        <v>1474</v>
      </c>
      <c r="F86" s="133" t="s">
        <v>1446</v>
      </c>
      <c r="G86" s="133" t="s">
        <v>993</v>
      </c>
      <c r="H86" s="155">
        <v>11000</v>
      </c>
      <c r="I86" s="170" t="str">
        <f>TEXT(H86:H200,"t0")</f>
        <v>๑๑๐๐๐</v>
      </c>
      <c r="J86" s="258">
        <v>3</v>
      </c>
      <c r="K86" s="283" t="str">
        <f>TEXT(J86:J200,"t0")</f>
        <v>๓</v>
      </c>
      <c r="L86" s="1" t="s">
        <v>1328</v>
      </c>
    </row>
    <row r="87" spans="1:12" ht="23.25">
      <c r="A87" s="148">
        <v>86</v>
      </c>
      <c r="B87" s="7" t="s">
        <v>113</v>
      </c>
      <c r="C87" s="7" t="s">
        <v>2156</v>
      </c>
      <c r="D87" s="7" t="s">
        <v>2158</v>
      </c>
      <c r="E87" s="1" t="s">
        <v>2159</v>
      </c>
      <c r="F87" s="1" t="s">
        <v>2159</v>
      </c>
      <c r="G87" s="1" t="s">
        <v>993</v>
      </c>
      <c r="H87" s="10">
        <v>11130</v>
      </c>
      <c r="I87" s="4" t="str">
        <f>TEXT(H87:H171,"t0")</f>
        <v>๑๑๑๓๐</v>
      </c>
      <c r="J87" s="9">
        <v>1</v>
      </c>
      <c r="K87" s="4" t="str">
        <f>TEXT(J87:J193,"t0")</f>
        <v>๑</v>
      </c>
      <c r="L87" s="1" t="s">
        <v>1328</v>
      </c>
    </row>
    <row r="88" spans="1:12" ht="23.25">
      <c r="A88" s="148">
        <v>87</v>
      </c>
      <c r="B88" s="30" t="s">
        <v>84</v>
      </c>
      <c r="C88" s="24" t="s">
        <v>1326</v>
      </c>
      <c r="D88" s="24" t="s">
        <v>1565</v>
      </c>
      <c r="E88" s="134" t="s">
        <v>1459</v>
      </c>
      <c r="F88" s="134" t="s">
        <v>1446</v>
      </c>
      <c r="G88" s="134" t="s">
        <v>926</v>
      </c>
      <c r="H88" s="155">
        <v>12000</v>
      </c>
      <c r="I88" s="170" t="str">
        <f>TEXT(H88:H204,"t0")</f>
        <v>๑๒๐๐๐</v>
      </c>
      <c r="J88" s="258">
        <v>1</v>
      </c>
      <c r="K88" s="283" t="str">
        <f>TEXT(J88:J204,"t0")</f>
        <v>๑</v>
      </c>
      <c r="L88" s="1" t="s">
        <v>1328</v>
      </c>
    </row>
    <row r="89" spans="1:12" ht="23.25">
      <c r="A89" s="148">
        <v>88</v>
      </c>
      <c r="B89" s="30" t="s">
        <v>1358</v>
      </c>
      <c r="C89" s="8" t="s">
        <v>1071</v>
      </c>
      <c r="D89" s="8" t="s">
        <v>1583</v>
      </c>
      <c r="E89" s="15" t="s">
        <v>1486</v>
      </c>
      <c r="F89" s="15" t="s">
        <v>1487</v>
      </c>
      <c r="G89" s="15" t="s">
        <v>926</v>
      </c>
      <c r="H89" s="18">
        <v>12140</v>
      </c>
      <c r="I89" s="170" t="str">
        <f>TEXT(H89:H201,"t0")</f>
        <v>๑๒๑๔๐</v>
      </c>
      <c r="J89" s="10">
        <v>2</v>
      </c>
      <c r="K89" s="283" t="str">
        <f>TEXT(J89:J201,"t0")</f>
        <v>๒</v>
      </c>
      <c r="L89" s="1" t="s">
        <v>1328</v>
      </c>
    </row>
    <row r="90" spans="1:12" ht="23.25">
      <c r="A90" s="148">
        <v>89</v>
      </c>
      <c r="B90" s="85" t="s">
        <v>124</v>
      </c>
      <c r="C90" s="99" t="s">
        <v>1135</v>
      </c>
      <c r="D90" s="85" t="s">
        <v>1578</v>
      </c>
      <c r="E90" s="266" t="s">
        <v>1479</v>
      </c>
      <c r="F90" s="266" t="s">
        <v>1446</v>
      </c>
      <c r="G90" s="266" t="s">
        <v>1137</v>
      </c>
      <c r="H90" s="271">
        <v>45000</v>
      </c>
      <c r="I90" s="170" t="str">
        <f>TEXT(H90:H203,"t0")</f>
        <v>๔๕๐๐๐</v>
      </c>
      <c r="J90" s="10">
        <v>1</v>
      </c>
      <c r="K90" s="283" t="str">
        <f>TEXT(J90:J203,"t0")</f>
        <v>๑</v>
      </c>
      <c r="L90" s="1" t="s">
        <v>1328</v>
      </c>
    </row>
    <row r="91" spans="1:12" ht="23.25">
      <c r="A91" s="148">
        <v>90</v>
      </c>
      <c r="B91" s="16" t="s">
        <v>1333</v>
      </c>
      <c r="C91" s="8" t="s">
        <v>1078</v>
      </c>
      <c r="D91" s="54" t="s">
        <v>1562</v>
      </c>
      <c r="E91" s="269" t="s">
        <v>1453</v>
      </c>
      <c r="F91" s="269" t="s">
        <v>1454</v>
      </c>
      <c r="G91" s="269" t="s">
        <v>930</v>
      </c>
      <c r="H91" s="272">
        <v>21140</v>
      </c>
      <c r="I91" s="170" t="str">
        <f>TEXT(H91:H206,"t0")</f>
        <v>๒๑๑๔๐</v>
      </c>
      <c r="J91" s="18">
        <v>2</v>
      </c>
      <c r="K91" s="283" t="str">
        <f>TEXT(J91:J206,"t0")</f>
        <v>๒</v>
      </c>
      <c r="L91" s="1" t="s">
        <v>1328</v>
      </c>
    </row>
    <row r="92" spans="1:12" ht="23.25">
      <c r="A92" s="148">
        <v>91</v>
      </c>
      <c r="B92" s="85" t="s">
        <v>1357</v>
      </c>
      <c r="C92" s="24" t="s">
        <v>1083</v>
      </c>
      <c r="D92" s="24" t="s">
        <v>1582</v>
      </c>
      <c r="E92" s="134" t="s">
        <v>1485</v>
      </c>
      <c r="F92" s="134" t="s">
        <v>1446</v>
      </c>
      <c r="G92" s="134" t="s">
        <v>930</v>
      </c>
      <c r="H92" s="155">
        <v>21000</v>
      </c>
      <c r="I92" s="170" t="str">
        <f>TEXT(H92:H204,"t0")</f>
        <v>๒๑๐๐๐</v>
      </c>
      <c r="J92" s="258">
        <v>2</v>
      </c>
      <c r="K92" s="283" t="str">
        <f>TEXT(J92:J204,"t0")</f>
        <v>๒</v>
      </c>
      <c r="L92" s="1" t="s">
        <v>1328</v>
      </c>
    </row>
    <row r="93" spans="1:12" ht="42" customHeight="1">
      <c r="A93" s="148">
        <v>92</v>
      </c>
      <c r="B93" s="85" t="s">
        <v>581</v>
      </c>
      <c r="C93" s="8" t="s">
        <v>1278</v>
      </c>
      <c r="D93" s="16" t="s">
        <v>1566</v>
      </c>
      <c r="E93" s="74" t="s">
        <v>1460</v>
      </c>
      <c r="F93" s="74" t="s">
        <v>1446</v>
      </c>
      <c r="G93" s="74" t="s">
        <v>978</v>
      </c>
      <c r="H93" s="154">
        <v>10280</v>
      </c>
      <c r="I93" s="170" t="str">
        <f>TEXT(H93:H209,"t0")</f>
        <v>๑๐๒๘๐</v>
      </c>
      <c r="J93" s="18">
        <v>1</v>
      </c>
      <c r="K93" s="283" t="str">
        <f>TEXT(J93:J209,"t0")</f>
        <v>๑</v>
      </c>
      <c r="L93" s="1" t="s">
        <v>1328</v>
      </c>
    </row>
    <row r="94" spans="1:12" ht="23.25">
      <c r="A94" s="148">
        <v>93</v>
      </c>
      <c r="B94" s="85" t="s">
        <v>1698</v>
      </c>
      <c r="C94" s="8" t="s">
        <v>1434</v>
      </c>
      <c r="D94" s="24" t="s">
        <v>1747</v>
      </c>
      <c r="E94" s="1" t="s">
        <v>1714</v>
      </c>
      <c r="F94" s="1" t="s">
        <v>1446</v>
      </c>
      <c r="G94" s="1" t="s">
        <v>1020</v>
      </c>
      <c r="H94" s="10">
        <v>74000</v>
      </c>
      <c r="I94" s="170" t="str">
        <f>TEXT(H94:H181,"t0")</f>
        <v>๗๔๐๐๐</v>
      </c>
      <c r="J94" s="9">
        <v>2</v>
      </c>
      <c r="K94" s="283" t="str">
        <f>TEXT(J94:J203,"t0")</f>
        <v>๒</v>
      </c>
      <c r="L94" s="1" t="s">
        <v>1328</v>
      </c>
    </row>
    <row r="95" spans="1:12" ht="23.25">
      <c r="A95" s="148">
        <v>94</v>
      </c>
      <c r="B95" s="16" t="s">
        <v>389</v>
      </c>
      <c r="C95" s="24" t="s">
        <v>1666</v>
      </c>
      <c r="D95" s="40" t="s">
        <v>1748</v>
      </c>
      <c r="E95" s="1" t="s">
        <v>1508</v>
      </c>
      <c r="F95" s="1" t="s">
        <v>1715</v>
      </c>
      <c r="G95" s="1" t="s">
        <v>1020</v>
      </c>
      <c r="H95" s="10">
        <v>74130</v>
      </c>
      <c r="I95" s="170" t="str">
        <f>TEXT(H95:H182,"t0")</f>
        <v>๗๔๑๓๐</v>
      </c>
      <c r="J95" s="10">
        <v>1</v>
      </c>
      <c r="K95" s="283" t="str">
        <f>TEXT(J95:J204,"t0")</f>
        <v>๑</v>
      </c>
      <c r="L95" s="1" t="s">
        <v>1328</v>
      </c>
    </row>
    <row r="96" spans="1:12" ht="23.25">
      <c r="A96" s="148">
        <v>95</v>
      </c>
      <c r="B96" s="85" t="s">
        <v>1346</v>
      </c>
      <c r="C96" s="24" t="s">
        <v>1073</v>
      </c>
      <c r="D96" s="85" t="s">
        <v>1568</v>
      </c>
      <c r="E96" s="266" t="s">
        <v>1461</v>
      </c>
      <c r="F96" s="266" t="s">
        <v>1462</v>
      </c>
      <c r="G96" s="266" t="s">
        <v>1075</v>
      </c>
      <c r="H96" s="271">
        <v>18110</v>
      </c>
      <c r="I96" s="170" t="str">
        <f>TEXT(H96:H212,"t0")</f>
        <v>๑๘๑๑๐</v>
      </c>
      <c r="J96" s="277">
        <v>2</v>
      </c>
      <c r="K96" s="283" t="str">
        <f>TEXT(J96:J212,"t0")</f>
        <v>๒</v>
      </c>
      <c r="L96" s="1" t="s">
        <v>1328</v>
      </c>
    </row>
    <row r="97" spans="1:12" ht="23.25">
      <c r="A97" s="148">
        <v>96</v>
      </c>
      <c r="B97" s="30" t="s">
        <v>1360</v>
      </c>
      <c r="C97" s="24" t="s">
        <v>2155</v>
      </c>
      <c r="D97" s="24"/>
      <c r="E97" s="134"/>
      <c r="F97" s="134"/>
      <c r="G97" s="134" t="s">
        <v>1342</v>
      </c>
      <c r="H97" s="155"/>
      <c r="I97" s="170" t="str">
        <f>TEXT(H97:H208,"t0")</f>
        <v>๐</v>
      </c>
      <c r="J97" s="10">
        <v>2</v>
      </c>
      <c r="K97" s="283" t="str">
        <f>TEXT(J97:J208,"t0")</f>
        <v>๒</v>
      </c>
      <c r="L97" s="1" t="s">
        <v>1328</v>
      </c>
    </row>
    <row r="98" spans="1:12" ht="23.25">
      <c r="A98" s="148">
        <v>97</v>
      </c>
      <c r="B98" s="23" t="s">
        <v>1387</v>
      </c>
      <c r="C98" s="30" t="s">
        <v>1386</v>
      </c>
      <c r="D98" s="30" t="s">
        <v>1616</v>
      </c>
      <c r="E98" s="133" t="s">
        <v>1473</v>
      </c>
      <c r="F98" s="133" t="s">
        <v>1450</v>
      </c>
      <c r="G98" s="133" t="s">
        <v>1444</v>
      </c>
      <c r="H98" s="155">
        <v>10310</v>
      </c>
      <c r="I98" s="170" t="str">
        <f>TEXT(H98:H191,"t0")</f>
        <v>๑๐๓๑๐</v>
      </c>
      <c r="J98" s="10">
        <v>2</v>
      </c>
      <c r="K98" s="283" t="str">
        <f>TEXT(J98:J191,"t0")</f>
        <v>๒</v>
      </c>
      <c r="L98" s="1" t="s">
        <v>1340</v>
      </c>
    </row>
    <row r="99" spans="1:12" ht="23.25">
      <c r="A99" s="148">
        <v>98</v>
      </c>
      <c r="B99" s="30" t="s">
        <v>1389</v>
      </c>
      <c r="C99" s="30" t="s">
        <v>995</v>
      </c>
      <c r="D99" s="30" t="s">
        <v>1618</v>
      </c>
      <c r="E99" s="133" t="s">
        <v>1452</v>
      </c>
      <c r="F99" s="133" t="s">
        <v>1452</v>
      </c>
      <c r="G99" s="133" t="s">
        <v>1444</v>
      </c>
      <c r="H99" s="155">
        <v>10400</v>
      </c>
      <c r="I99" s="170" t="str">
        <f>TEXT(H99:H190,"t0")</f>
        <v>๑๐๔๐๐</v>
      </c>
      <c r="J99" s="10">
        <v>2</v>
      </c>
      <c r="K99" s="283" t="str">
        <f>TEXT(J99:J190,"t0")</f>
        <v>๒</v>
      </c>
      <c r="L99" s="1" t="s">
        <v>1340</v>
      </c>
    </row>
    <row r="100" spans="1:12" ht="23.25">
      <c r="A100" s="148">
        <v>99</v>
      </c>
      <c r="B100" s="23" t="s">
        <v>765</v>
      </c>
      <c r="C100" s="30" t="s">
        <v>950</v>
      </c>
      <c r="D100" s="30" t="s">
        <v>1626</v>
      </c>
      <c r="E100" s="133" t="s">
        <v>1472</v>
      </c>
      <c r="F100" s="133" t="s">
        <v>1473</v>
      </c>
      <c r="G100" s="133" t="s">
        <v>1444</v>
      </c>
      <c r="H100" s="155">
        <v>10240</v>
      </c>
      <c r="I100" s="170" t="str">
        <f>TEXT(H100:H190,"t0")</f>
        <v>๑๐๒๔๐</v>
      </c>
      <c r="J100" s="10">
        <v>1</v>
      </c>
      <c r="K100" s="283" t="str">
        <f>TEXT(J100:J190,"t0")</f>
        <v>๑</v>
      </c>
      <c r="L100" s="1" t="s">
        <v>1340</v>
      </c>
    </row>
    <row r="101" spans="1:12" ht="23.25">
      <c r="A101" s="148">
        <v>100</v>
      </c>
      <c r="B101" s="16" t="s">
        <v>784</v>
      </c>
      <c r="C101" s="30" t="s">
        <v>902</v>
      </c>
      <c r="D101" s="30" t="s">
        <v>1616</v>
      </c>
      <c r="E101" s="1" t="s">
        <v>1473</v>
      </c>
      <c r="F101" s="1" t="s">
        <v>1450</v>
      </c>
      <c r="G101" s="1" t="s">
        <v>1444</v>
      </c>
      <c r="H101" s="10">
        <v>10320</v>
      </c>
      <c r="I101" s="170" t="str">
        <f>TEXT(H101:H187,"t0")</f>
        <v>๑๐๓๒๐</v>
      </c>
      <c r="J101" s="10">
        <v>1</v>
      </c>
      <c r="K101" s="283" t="str">
        <f>TEXT(J101:J210,"t0")</f>
        <v>๑</v>
      </c>
      <c r="L101" s="1" t="s">
        <v>1340</v>
      </c>
    </row>
    <row r="102" spans="1:12" ht="23.25">
      <c r="A102" s="148">
        <v>101</v>
      </c>
      <c r="B102" s="30" t="s">
        <v>1706</v>
      </c>
      <c r="C102" s="30" t="s">
        <v>995</v>
      </c>
      <c r="D102" s="30" t="s">
        <v>1618</v>
      </c>
      <c r="E102" s="1" t="s">
        <v>1452</v>
      </c>
      <c r="F102" s="1" t="s">
        <v>1452</v>
      </c>
      <c r="G102" s="1" t="s">
        <v>1444</v>
      </c>
      <c r="H102" s="10">
        <v>10400</v>
      </c>
      <c r="I102" s="170" t="str">
        <f>TEXT(H102:H188,"t0")</f>
        <v>๑๐๔๐๐</v>
      </c>
      <c r="J102" s="9">
        <v>2</v>
      </c>
      <c r="K102" s="283" t="str">
        <f>TEXT(J102:J211,"t0")</f>
        <v>๒</v>
      </c>
      <c r="L102" s="1" t="s">
        <v>1340</v>
      </c>
    </row>
    <row r="103" spans="1:12" ht="23.25">
      <c r="A103" s="148">
        <v>102</v>
      </c>
      <c r="B103" s="23" t="s">
        <v>1390</v>
      </c>
      <c r="C103" s="92" t="s">
        <v>1146</v>
      </c>
      <c r="D103" s="92" t="s">
        <v>1619</v>
      </c>
      <c r="E103" s="133" t="s">
        <v>1449</v>
      </c>
      <c r="F103" s="133" t="s">
        <v>1446</v>
      </c>
      <c r="G103" s="133" t="s">
        <v>897</v>
      </c>
      <c r="H103" s="155">
        <v>40000</v>
      </c>
      <c r="I103" s="170" t="str">
        <f>TEXT(H103:H194,"t0")</f>
        <v>๔๐๐๐๐</v>
      </c>
      <c r="J103" s="10">
        <v>3</v>
      </c>
      <c r="K103" s="283" t="str">
        <f>TEXT(J103:J194,"t0")</f>
        <v>๓</v>
      </c>
      <c r="L103" s="1" t="s">
        <v>1340</v>
      </c>
    </row>
    <row r="104" spans="1:12" ht="23.25">
      <c r="A104" s="148">
        <v>103</v>
      </c>
      <c r="B104" s="23" t="s">
        <v>733</v>
      </c>
      <c r="C104" s="30" t="s">
        <v>1171</v>
      </c>
      <c r="D104" s="30" t="s">
        <v>1620</v>
      </c>
      <c r="E104" s="144" t="s">
        <v>1449</v>
      </c>
      <c r="F104" s="144" t="s">
        <v>1446</v>
      </c>
      <c r="G104" s="144" t="s">
        <v>897</v>
      </c>
      <c r="H104" s="165">
        <v>40000</v>
      </c>
      <c r="I104" s="170" t="str">
        <f>TEXT(H104:H195,"t0")</f>
        <v>๔๐๐๐๐</v>
      </c>
      <c r="J104" s="10">
        <v>2</v>
      </c>
      <c r="K104" s="283" t="str">
        <f>TEXT(J104:J195,"t0")</f>
        <v>๒</v>
      </c>
      <c r="L104" s="1" t="s">
        <v>1340</v>
      </c>
    </row>
    <row r="105" spans="1:12" ht="23.25">
      <c r="A105" s="148">
        <v>104</v>
      </c>
      <c r="B105" s="23" t="s">
        <v>1391</v>
      </c>
      <c r="C105" s="30" t="s">
        <v>955</v>
      </c>
      <c r="D105" s="30" t="s">
        <v>1622</v>
      </c>
      <c r="E105" s="133" t="s">
        <v>1449</v>
      </c>
      <c r="F105" s="133" t="s">
        <v>1446</v>
      </c>
      <c r="G105" s="133" t="s">
        <v>897</v>
      </c>
      <c r="H105" s="155">
        <v>40000</v>
      </c>
      <c r="I105" s="170" t="str">
        <f>TEXT(H105:H196,"t0")</f>
        <v>๔๐๐๐๐</v>
      </c>
      <c r="J105" s="10">
        <v>2</v>
      </c>
      <c r="K105" s="283" t="str">
        <f>TEXT(J105:J196,"t0")</f>
        <v>๒</v>
      </c>
      <c r="L105" s="1" t="s">
        <v>1340</v>
      </c>
    </row>
    <row r="106" spans="1:12" ht="23.25">
      <c r="A106" s="148">
        <v>105</v>
      </c>
      <c r="B106" s="23" t="s">
        <v>1393</v>
      </c>
      <c r="C106" s="30" t="s">
        <v>961</v>
      </c>
      <c r="D106" s="89" t="s">
        <v>1624</v>
      </c>
      <c r="E106" s="145" t="s">
        <v>1510</v>
      </c>
      <c r="F106" s="145" t="s">
        <v>1446</v>
      </c>
      <c r="G106" s="145" t="s">
        <v>897</v>
      </c>
      <c r="H106" s="166">
        <v>40000</v>
      </c>
      <c r="I106" s="170" t="str">
        <f>TEXT(H106:H197,"t0")</f>
        <v>๔๐๐๐๐</v>
      </c>
      <c r="J106" s="10">
        <v>3</v>
      </c>
      <c r="K106" s="283" t="str">
        <f>TEXT(J106:J197,"t0")</f>
        <v>๓</v>
      </c>
      <c r="L106" s="1" t="s">
        <v>1340</v>
      </c>
    </row>
    <row r="107" spans="1:12" ht="23.25">
      <c r="A107" s="148">
        <v>106</v>
      </c>
      <c r="B107" s="30" t="s">
        <v>1394</v>
      </c>
      <c r="C107" s="30" t="s">
        <v>1428</v>
      </c>
      <c r="D107" s="30" t="s">
        <v>1625</v>
      </c>
      <c r="E107" s="133" t="s">
        <v>1449</v>
      </c>
      <c r="F107" s="133" t="s">
        <v>1446</v>
      </c>
      <c r="G107" s="133" t="s">
        <v>897</v>
      </c>
      <c r="H107" s="155">
        <v>40000</v>
      </c>
      <c r="I107" s="170" t="str">
        <f>TEXT(H107:H198,"t0")</f>
        <v>๔๐๐๐๐</v>
      </c>
      <c r="J107" s="10">
        <v>5</v>
      </c>
      <c r="K107" s="283" t="str">
        <f>TEXT(J107:J198,"t0")</f>
        <v>๕</v>
      </c>
      <c r="L107" s="1" t="s">
        <v>1340</v>
      </c>
    </row>
    <row r="108" spans="1:12" ht="23.25">
      <c r="A108" s="148">
        <v>107</v>
      </c>
      <c r="B108" s="23" t="s">
        <v>1395</v>
      </c>
      <c r="C108" s="30" t="s">
        <v>2241</v>
      </c>
      <c r="D108" s="30" t="s">
        <v>1627</v>
      </c>
      <c r="E108" s="133" t="s">
        <v>1494</v>
      </c>
      <c r="F108" s="133" t="s">
        <v>1446</v>
      </c>
      <c r="G108" s="133" t="s">
        <v>897</v>
      </c>
      <c r="H108" s="155">
        <v>40000</v>
      </c>
      <c r="I108" s="170" t="str">
        <f>TEXT(H108:H197,"t0")</f>
        <v>๔๐๐๐๐</v>
      </c>
      <c r="J108" s="10">
        <v>2</v>
      </c>
      <c r="K108" s="283" t="str">
        <f>TEXT(J108:J197,"t0")</f>
        <v>๒</v>
      </c>
      <c r="L108" s="1" t="s">
        <v>1340</v>
      </c>
    </row>
    <row r="109" spans="1:12" ht="23.25">
      <c r="A109" s="148">
        <v>108</v>
      </c>
      <c r="B109" s="30" t="s">
        <v>1402</v>
      </c>
      <c r="C109" s="30" t="s">
        <v>1401</v>
      </c>
      <c r="D109" s="30" t="s">
        <v>1631</v>
      </c>
      <c r="E109" s="133" t="s">
        <v>1534</v>
      </c>
      <c r="F109" s="133" t="s">
        <v>1446</v>
      </c>
      <c r="G109" s="133" t="s">
        <v>897</v>
      </c>
      <c r="H109" s="155">
        <v>40000</v>
      </c>
      <c r="I109" s="170" t="str">
        <f>TEXT(H109:H196,"t0")</f>
        <v>๔๐๐๐๐</v>
      </c>
      <c r="J109" s="10">
        <v>3</v>
      </c>
      <c r="K109" s="283" t="str">
        <f>TEXT(J109:J196,"t0")</f>
        <v>๓</v>
      </c>
      <c r="L109" s="1" t="s">
        <v>1340</v>
      </c>
    </row>
    <row r="110" spans="1:12" ht="23.25">
      <c r="A110" s="148">
        <v>109</v>
      </c>
      <c r="B110" s="16" t="s">
        <v>728</v>
      </c>
      <c r="C110" s="30" t="s">
        <v>996</v>
      </c>
      <c r="D110" s="30" t="s">
        <v>1633</v>
      </c>
      <c r="E110" s="133"/>
      <c r="F110" s="133" t="s">
        <v>1446</v>
      </c>
      <c r="G110" s="133" t="s">
        <v>897</v>
      </c>
      <c r="H110" s="155">
        <v>30000</v>
      </c>
      <c r="I110" s="170" t="str">
        <f>TEXT(H110:H196,"t0")</f>
        <v>๓๐๐๐๐</v>
      </c>
      <c r="J110" s="10">
        <v>1</v>
      </c>
      <c r="K110" s="283" t="str">
        <f>TEXT(J110:J196,"t0")</f>
        <v>๑</v>
      </c>
      <c r="L110" s="1" t="s">
        <v>1340</v>
      </c>
    </row>
    <row r="111" spans="1:12" ht="45" customHeight="1">
      <c r="A111" s="148">
        <v>110</v>
      </c>
      <c r="B111" s="23" t="s">
        <v>1404</v>
      </c>
      <c r="C111" s="30" t="s">
        <v>986</v>
      </c>
      <c r="D111" s="30" t="s">
        <v>1634</v>
      </c>
      <c r="E111" s="133" t="s">
        <v>1449</v>
      </c>
      <c r="F111" s="133" t="s">
        <v>1446</v>
      </c>
      <c r="G111" s="133" t="s">
        <v>897</v>
      </c>
      <c r="H111" s="155">
        <v>40000</v>
      </c>
      <c r="I111" s="170" t="str">
        <f>TEXT(H111:H196,"t0")</f>
        <v>๔๐๐๐๐</v>
      </c>
      <c r="J111" s="10">
        <v>3</v>
      </c>
      <c r="K111" s="283" t="str">
        <f>TEXT(J111:J196,"t0")</f>
        <v>๓</v>
      </c>
      <c r="L111" s="1" t="s">
        <v>1340</v>
      </c>
    </row>
    <row r="112" spans="1:12" ht="23.25">
      <c r="A112" s="148">
        <v>111</v>
      </c>
      <c r="B112" s="16" t="s">
        <v>758</v>
      </c>
      <c r="C112" s="30" t="s">
        <v>1732</v>
      </c>
      <c r="D112" s="30" t="s">
        <v>1733</v>
      </c>
      <c r="E112" s="1" t="s">
        <v>1724</v>
      </c>
      <c r="F112" s="1" t="s">
        <v>1516</v>
      </c>
      <c r="G112" s="1" t="s">
        <v>897</v>
      </c>
      <c r="H112" s="10">
        <v>40110</v>
      </c>
      <c r="I112" s="170" t="str">
        <f>TEXT(H112:H198,"t0")</f>
        <v>๔๐๑๑๐</v>
      </c>
      <c r="J112" s="10">
        <v>1</v>
      </c>
      <c r="K112" s="283" t="str">
        <f>TEXT(J112:J221,"t0")</f>
        <v>๑</v>
      </c>
      <c r="L112" s="1" t="s">
        <v>1340</v>
      </c>
    </row>
    <row r="113" spans="1:12" ht="54" customHeight="1">
      <c r="A113" s="148">
        <v>112</v>
      </c>
      <c r="B113" s="7" t="s">
        <v>721</v>
      </c>
      <c r="C113" s="7" t="s">
        <v>1399</v>
      </c>
      <c r="D113" s="7" t="s">
        <v>2134</v>
      </c>
      <c r="E113" s="1" t="s">
        <v>1449</v>
      </c>
      <c r="F113" s="1" t="s">
        <v>1446</v>
      </c>
      <c r="G113" s="1" t="s">
        <v>897</v>
      </c>
      <c r="H113" s="10">
        <v>400002</v>
      </c>
      <c r="I113" s="4" t="str">
        <f>TEXT(H113:H196,"t0")</f>
        <v>๔๐๐๐๐๒</v>
      </c>
      <c r="J113" s="9">
        <v>1</v>
      </c>
      <c r="K113" s="4" t="str">
        <f>TEXT(J113:J219,"t0")</f>
        <v>๑</v>
      </c>
      <c r="L113" s="1" t="s">
        <v>1340</v>
      </c>
    </row>
    <row r="114" spans="1:12" ht="23.25">
      <c r="A114" s="148">
        <v>113</v>
      </c>
      <c r="B114" s="23" t="s">
        <v>727</v>
      </c>
      <c r="C114" s="30" t="s">
        <v>1252</v>
      </c>
      <c r="D114" s="30" t="s">
        <v>1621</v>
      </c>
      <c r="E114" s="133" t="s">
        <v>1524</v>
      </c>
      <c r="F114" s="133" t="s">
        <v>1446</v>
      </c>
      <c r="G114" s="133" t="s">
        <v>1035</v>
      </c>
      <c r="H114" s="155">
        <v>20000</v>
      </c>
      <c r="I114" s="170" t="str">
        <f>TEXT(H114:H205,"t0")</f>
        <v>๒๐๐๐๐</v>
      </c>
      <c r="J114" s="10">
        <v>1</v>
      </c>
      <c r="K114" s="283" t="str">
        <f>TEXT(J114:J205,"t0")</f>
        <v>๑</v>
      </c>
      <c r="L114" s="1" t="s">
        <v>1340</v>
      </c>
    </row>
    <row r="115" spans="1:12" ht="23.25">
      <c r="A115" s="148">
        <v>114</v>
      </c>
      <c r="B115" s="30" t="s">
        <v>1392</v>
      </c>
      <c r="C115" s="30" t="s">
        <v>1270</v>
      </c>
      <c r="D115" s="30" t="s">
        <v>1623</v>
      </c>
      <c r="E115" s="133" t="s">
        <v>1488</v>
      </c>
      <c r="F115" s="133" t="s">
        <v>1489</v>
      </c>
      <c r="G115" s="133" t="s">
        <v>1188</v>
      </c>
      <c r="H115" s="155">
        <v>30130</v>
      </c>
      <c r="I115" s="170" t="str">
        <f>TEXT(H115:H205,"t0")</f>
        <v>๓๐๑๓๐</v>
      </c>
      <c r="J115" s="10">
        <v>2</v>
      </c>
      <c r="K115" s="283" t="str">
        <f>TEXT(J115:J205,"t0")</f>
        <v>๒</v>
      </c>
      <c r="L115" s="1" t="s">
        <v>1340</v>
      </c>
    </row>
    <row r="116" spans="1:12" ht="23.25">
      <c r="A116" s="148">
        <v>115</v>
      </c>
      <c r="B116" s="30" t="s">
        <v>1384</v>
      </c>
      <c r="C116" s="30" t="s">
        <v>924</v>
      </c>
      <c r="D116" s="30" t="s">
        <v>1614</v>
      </c>
      <c r="E116" s="133" t="s">
        <v>1526</v>
      </c>
      <c r="F116" s="133" t="s">
        <v>1446</v>
      </c>
      <c r="G116" s="133" t="s">
        <v>926</v>
      </c>
      <c r="H116" s="155">
        <v>12000</v>
      </c>
      <c r="I116" s="170" t="str">
        <f>TEXT(H116:H209,"t0")</f>
        <v>๑๒๐๐๐</v>
      </c>
      <c r="J116" s="10">
        <v>2</v>
      </c>
      <c r="K116" s="283" t="str">
        <f>TEXT(J116:J209,"t0")</f>
        <v>๒</v>
      </c>
      <c r="L116" s="1" t="s">
        <v>1340</v>
      </c>
    </row>
    <row r="117" spans="1:12" ht="23.25">
      <c r="A117" s="148">
        <v>116</v>
      </c>
      <c r="B117" s="23" t="s">
        <v>1396</v>
      </c>
      <c r="C117" s="30" t="s">
        <v>1398</v>
      </c>
      <c r="D117" s="30" t="s">
        <v>1628</v>
      </c>
      <c r="E117" s="133" t="s">
        <v>1530</v>
      </c>
      <c r="F117" s="133" t="s">
        <v>1531</v>
      </c>
      <c r="G117" s="133" t="s">
        <v>926</v>
      </c>
      <c r="H117" s="155">
        <v>12150</v>
      </c>
      <c r="I117" s="170" t="str">
        <f>TEXT(H117:H206,"t0")</f>
        <v>๑๒๑๕๐</v>
      </c>
      <c r="J117" s="10">
        <v>2</v>
      </c>
      <c r="K117" s="283" t="str">
        <f>TEXT(J117:J206,"t0")</f>
        <v>๒</v>
      </c>
      <c r="L117" s="1" t="s">
        <v>1340</v>
      </c>
    </row>
    <row r="118" spans="1:12" ht="23.25">
      <c r="A118" s="148">
        <v>117</v>
      </c>
      <c r="B118" s="23" t="s">
        <v>1388</v>
      </c>
      <c r="C118" s="30" t="s">
        <v>989</v>
      </c>
      <c r="D118" s="30" t="s">
        <v>1617</v>
      </c>
      <c r="E118" s="133" t="s">
        <v>1528</v>
      </c>
      <c r="F118" s="133" t="s">
        <v>1529</v>
      </c>
      <c r="G118" s="133" t="s">
        <v>991</v>
      </c>
      <c r="H118" s="155">
        <v>25130</v>
      </c>
      <c r="I118" s="170" t="str">
        <f>TEXT(H118:H210,"t0")</f>
        <v>๒๕๑๓๐</v>
      </c>
      <c r="J118" s="10">
        <v>1</v>
      </c>
      <c r="K118" s="283" t="str">
        <f>TEXT(J118:J210,"t0")</f>
        <v>๑</v>
      </c>
      <c r="L118" s="1" t="s">
        <v>1340</v>
      </c>
    </row>
    <row r="119" spans="1:12" ht="23.25">
      <c r="A119" s="148">
        <v>118</v>
      </c>
      <c r="B119" s="23" t="s">
        <v>760</v>
      </c>
      <c r="C119" s="30" t="s">
        <v>1742</v>
      </c>
      <c r="D119" s="30" t="s">
        <v>1743</v>
      </c>
      <c r="E119" s="1" t="s">
        <v>1720</v>
      </c>
      <c r="F119" s="1" t="s">
        <v>1721</v>
      </c>
      <c r="G119" s="1" t="s">
        <v>1342</v>
      </c>
      <c r="H119" s="10">
        <v>13170</v>
      </c>
      <c r="I119" s="170" t="str">
        <f>TEXT(H119:H205,"t0")</f>
        <v>๑๓๑๗๐</v>
      </c>
      <c r="J119" s="10">
        <v>1</v>
      </c>
      <c r="K119" s="283" t="str">
        <f>TEXT(J119:J228,"t0")</f>
        <v>๑</v>
      </c>
      <c r="L119" s="1" t="s">
        <v>1340</v>
      </c>
    </row>
    <row r="120" spans="1:12" ht="23.25">
      <c r="A120" s="148">
        <v>119</v>
      </c>
      <c r="B120" s="30" t="s">
        <v>2444</v>
      </c>
      <c r="C120" s="30" t="s">
        <v>996</v>
      </c>
      <c r="D120" s="30" t="s">
        <v>1630</v>
      </c>
      <c r="E120" s="133" t="s">
        <v>1449</v>
      </c>
      <c r="F120" s="133" t="s">
        <v>1446</v>
      </c>
      <c r="G120" s="133" t="s">
        <v>938</v>
      </c>
      <c r="H120" s="155">
        <v>67000</v>
      </c>
      <c r="I120" s="170" t="str">
        <f>TEXT(H120:H208,"t0")</f>
        <v>๖๗๐๐๐</v>
      </c>
      <c r="J120" s="10">
        <v>1</v>
      </c>
      <c r="K120" s="283" t="str">
        <f>TEXT(J120:J208,"t0")</f>
        <v>๑</v>
      </c>
      <c r="L120" s="1" t="s">
        <v>1340</v>
      </c>
    </row>
    <row r="121" spans="1:12" ht="23.25">
      <c r="A121" s="148">
        <v>120</v>
      </c>
      <c r="B121" s="16" t="s">
        <v>787</v>
      </c>
      <c r="C121" s="30" t="s">
        <v>997</v>
      </c>
      <c r="D121" s="89" t="s">
        <v>1635</v>
      </c>
      <c r="E121" s="145" t="s">
        <v>1536</v>
      </c>
      <c r="F121" s="145" t="s">
        <v>1446</v>
      </c>
      <c r="G121" s="145" t="s">
        <v>975</v>
      </c>
      <c r="H121" s="166">
        <v>44000</v>
      </c>
      <c r="I121" s="170" t="str">
        <f>TEXT(H121:H205,"t0")</f>
        <v>๔๔๐๐๐</v>
      </c>
      <c r="J121" s="10">
        <v>1</v>
      </c>
      <c r="K121" s="283" t="str">
        <f>TEXT(J121:J205,"t0")</f>
        <v>๑</v>
      </c>
      <c r="L121" s="1" t="s">
        <v>1340</v>
      </c>
    </row>
    <row r="122" spans="1:12" ht="23.25">
      <c r="A122" s="148">
        <v>121</v>
      </c>
      <c r="B122" s="23" t="s">
        <v>1385</v>
      </c>
      <c r="C122" s="30" t="s">
        <v>928</v>
      </c>
      <c r="D122" s="88" t="s">
        <v>1615</v>
      </c>
      <c r="E122" s="143" t="s">
        <v>1527</v>
      </c>
      <c r="F122" s="143" t="s">
        <v>1446</v>
      </c>
      <c r="G122" s="143" t="s">
        <v>930</v>
      </c>
      <c r="H122" s="164">
        <v>21150</v>
      </c>
      <c r="I122" s="170" t="str">
        <f>TEXT(H122:H215,"t0")</f>
        <v>๒๑๑๕๐</v>
      </c>
      <c r="J122" s="10">
        <v>2</v>
      </c>
      <c r="K122" s="283" t="str">
        <f>TEXT(J122:J215,"t0")</f>
        <v>๒</v>
      </c>
      <c r="L122" s="1" t="s">
        <v>1340</v>
      </c>
    </row>
    <row r="123" spans="1:12" ht="23.25">
      <c r="A123" s="148">
        <v>122</v>
      </c>
      <c r="B123" s="30" t="s">
        <v>1403</v>
      </c>
      <c r="C123" s="30" t="s">
        <v>2077</v>
      </c>
      <c r="D123" s="93" t="s">
        <v>1632</v>
      </c>
      <c r="E123" s="146" t="s">
        <v>2078</v>
      </c>
      <c r="F123" s="146" t="s">
        <v>1527</v>
      </c>
      <c r="G123" s="146" t="s">
        <v>930</v>
      </c>
      <c r="H123" s="169">
        <v>21150</v>
      </c>
      <c r="I123" s="170" t="str">
        <f>TEXT(H123:H209,"t0")</f>
        <v>๒๑๑๕๐</v>
      </c>
      <c r="J123" s="10">
        <v>3</v>
      </c>
      <c r="K123" s="283" t="str">
        <f>TEXT(J123:J209,"t0")</f>
        <v>๓</v>
      </c>
      <c r="L123" s="1" t="s">
        <v>1340</v>
      </c>
    </row>
    <row r="124" spans="1:12" ht="23.25">
      <c r="A124" s="148">
        <v>123</v>
      </c>
      <c r="B124" s="30" t="s">
        <v>761</v>
      </c>
      <c r="C124" s="30" t="s">
        <v>1294</v>
      </c>
      <c r="D124" s="30" t="s">
        <v>1738</v>
      </c>
      <c r="E124" s="1" t="s">
        <v>1722</v>
      </c>
      <c r="F124" s="1" t="s">
        <v>1723</v>
      </c>
      <c r="G124" s="1" t="s">
        <v>978</v>
      </c>
      <c r="H124" s="10">
        <v>10130</v>
      </c>
      <c r="I124" s="170" t="str">
        <f>TEXT(H124:H210,"t0")</f>
        <v>๑๐๑๓๐</v>
      </c>
      <c r="J124" s="10">
        <v>1</v>
      </c>
      <c r="K124" s="283" t="str">
        <f>TEXT(J124:J233,"t0")</f>
        <v>๑</v>
      </c>
      <c r="L124" s="1" t="s">
        <v>1340</v>
      </c>
    </row>
    <row r="125" spans="1:12" ht="23.25">
      <c r="A125" s="148">
        <v>124</v>
      </c>
      <c r="B125" s="23" t="s">
        <v>1397</v>
      </c>
      <c r="C125" s="30" t="s">
        <v>1399</v>
      </c>
      <c r="D125" s="30" t="s">
        <v>1629</v>
      </c>
      <c r="E125" s="133" t="s">
        <v>1532</v>
      </c>
      <c r="F125" s="133" t="s">
        <v>1446</v>
      </c>
      <c r="G125" s="133" t="s">
        <v>1533</v>
      </c>
      <c r="H125" s="155">
        <v>32000</v>
      </c>
      <c r="I125" s="170" t="str">
        <f>TEXT(H125:H213,"t0")</f>
        <v>๓๒๐๐๐</v>
      </c>
      <c r="J125" s="10">
        <v>9</v>
      </c>
      <c r="K125" s="283" t="str">
        <f>TEXT(J125:J213,"t0")</f>
        <v>๙</v>
      </c>
      <c r="L125" s="1" t="s">
        <v>1340</v>
      </c>
    </row>
    <row r="126" spans="1:12" ht="23.25">
      <c r="A126" s="148">
        <v>125</v>
      </c>
      <c r="B126" s="263" t="s">
        <v>1416</v>
      </c>
      <c r="C126" s="134" t="s">
        <v>1119</v>
      </c>
      <c r="D126" s="264" t="s">
        <v>1653</v>
      </c>
      <c r="E126" s="134" t="s">
        <v>1546</v>
      </c>
      <c r="F126" s="134" t="s">
        <v>1547</v>
      </c>
      <c r="G126" s="134" t="s">
        <v>1444</v>
      </c>
      <c r="H126" s="155">
        <v>10303</v>
      </c>
      <c r="I126" s="276" t="str">
        <f>TEXT(H126:H212,"t0")</f>
        <v>๑๐๓๐๓</v>
      </c>
      <c r="J126" s="10">
        <v>3</v>
      </c>
      <c r="K126" s="284" t="str">
        <f>TEXT(J126:J212,"t0")</f>
        <v>๓</v>
      </c>
      <c r="L126" s="1" t="s">
        <v>1344</v>
      </c>
    </row>
    <row r="127" spans="1:12" ht="23.25">
      <c r="A127" s="148">
        <v>126</v>
      </c>
      <c r="B127" s="263" t="s">
        <v>2138</v>
      </c>
      <c r="C127" s="132" t="s">
        <v>1304</v>
      </c>
      <c r="D127" s="133" t="s">
        <v>1768</v>
      </c>
      <c r="E127" s="1" t="s">
        <v>1763</v>
      </c>
      <c r="F127" s="1" t="s">
        <v>1764</v>
      </c>
      <c r="G127" s="1" t="s">
        <v>1099</v>
      </c>
      <c r="H127" s="10">
        <v>46240</v>
      </c>
      <c r="I127" s="276" t="str">
        <f>TEXT(H127:H215,"t0")</f>
        <v>๔๖๒๔๐</v>
      </c>
      <c r="J127" s="9">
        <v>2</v>
      </c>
      <c r="K127" s="284" t="str">
        <f>TEXT(J127:J238,"t0")</f>
        <v>๒</v>
      </c>
      <c r="L127" s="1" t="s">
        <v>1344</v>
      </c>
    </row>
    <row r="128" spans="1:12" ht="23.25">
      <c r="A128" s="148">
        <v>127</v>
      </c>
      <c r="B128" s="16" t="s">
        <v>496</v>
      </c>
      <c r="C128" s="8" t="s">
        <v>1417</v>
      </c>
      <c r="D128" s="16" t="s">
        <v>1654</v>
      </c>
      <c r="E128" s="74" t="s">
        <v>1449</v>
      </c>
      <c r="F128" s="74" t="s">
        <v>1446</v>
      </c>
      <c r="G128" s="74" t="s">
        <v>897</v>
      </c>
      <c r="H128" s="154">
        <v>40000</v>
      </c>
      <c r="I128" s="170" t="str">
        <f>TEXT(H128:H214,"t0")</f>
        <v>๔๐๐๐๐</v>
      </c>
      <c r="J128" s="10">
        <v>1</v>
      </c>
      <c r="K128" s="283" t="str">
        <f>TEXT(J128:J214,"t0")</f>
        <v>๑</v>
      </c>
      <c r="L128" s="1" t="s">
        <v>1344</v>
      </c>
    </row>
    <row r="129" spans="1:12" ht="23.25">
      <c r="A129" s="148">
        <v>128</v>
      </c>
      <c r="B129" s="95" t="s">
        <v>1762</v>
      </c>
      <c r="C129" s="8" t="s">
        <v>1308</v>
      </c>
      <c r="D129" s="16" t="s">
        <v>1767</v>
      </c>
      <c r="E129" s="1" t="s">
        <v>1445</v>
      </c>
      <c r="F129" s="1" t="s">
        <v>1446</v>
      </c>
      <c r="G129" s="1" t="s">
        <v>897</v>
      </c>
      <c r="H129" s="10">
        <v>40260</v>
      </c>
      <c r="I129" s="170" t="str">
        <f>TEXT(H129:H217,"t0")</f>
        <v>๔๐๒๖๐</v>
      </c>
      <c r="J129" s="9">
        <v>2</v>
      </c>
      <c r="K129" s="283" t="str">
        <f>TEXT(J129:J240,"t0")</f>
        <v>๒</v>
      </c>
      <c r="L129" s="1" t="s">
        <v>1344</v>
      </c>
    </row>
    <row r="130" spans="1:12" ht="23.25">
      <c r="A130" s="148">
        <v>129</v>
      </c>
      <c r="B130" s="16" t="s">
        <v>2146</v>
      </c>
      <c r="C130" s="8" t="s">
        <v>2147</v>
      </c>
      <c r="D130" s="16" t="s">
        <v>2148</v>
      </c>
      <c r="E130" s="1" t="s">
        <v>1449</v>
      </c>
      <c r="F130" s="1" t="s">
        <v>1446</v>
      </c>
      <c r="G130" s="1" t="s">
        <v>897</v>
      </c>
      <c r="H130" s="10">
        <v>40000</v>
      </c>
      <c r="I130" s="170" t="str">
        <f>TEXT(H130:H218,"t0")</f>
        <v>๔๐๐๐๐</v>
      </c>
      <c r="J130" s="9">
        <v>2</v>
      </c>
      <c r="K130" s="283" t="str">
        <f>TEXT(J130:J241,"t0")</f>
        <v>๒</v>
      </c>
      <c r="L130" s="1" t="s">
        <v>1344</v>
      </c>
    </row>
    <row r="131" spans="1:12" ht="23.25">
      <c r="A131" s="148">
        <v>130</v>
      </c>
      <c r="B131" s="16" t="s">
        <v>2149</v>
      </c>
      <c r="C131" s="8" t="s">
        <v>2145</v>
      </c>
      <c r="D131" s="16" t="s">
        <v>2177</v>
      </c>
      <c r="E131" s="1" t="s">
        <v>1505</v>
      </c>
      <c r="F131" s="1" t="s">
        <v>1446</v>
      </c>
      <c r="G131" s="1" t="s">
        <v>897</v>
      </c>
      <c r="H131" s="10">
        <v>40000</v>
      </c>
      <c r="I131" s="170" t="str">
        <f>TEXT(H131:H218,"t0")</f>
        <v>๔๐๐๐๐</v>
      </c>
      <c r="J131" s="9">
        <v>2</v>
      </c>
      <c r="K131" s="283" t="str">
        <f>TEXT(J131:J241,"t0")</f>
        <v>๒</v>
      </c>
      <c r="L131" s="1" t="s">
        <v>1344</v>
      </c>
    </row>
    <row r="132" spans="1:12" ht="23.25">
      <c r="A132" s="148">
        <v>131</v>
      </c>
      <c r="B132" s="16" t="s">
        <v>2176</v>
      </c>
      <c r="C132" s="8" t="s">
        <v>2145</v>
      </c>
      <c r="D132" s="16"/>
      <c r="E132" s="1" t="s">
        <v>1505</v>
      </c>
      <c r="F132" s="1" t="s">
        <v>1446</v>
      </c>
      <c r="G132" s="1" t="s">
        <v>897</v>
      </c>
      <c r="H132" s="10">
        <v>40000</v>
      </c>
      <c r="I132" s="170" t="str">
        <f>TEXT(H132:H219,"t0")</f>
        <v>๔๐๐๐๐</v>
      </c>
      <c r="J132" s="9">
        <v>2</v>
      </c>
      <c r="K132" s="283" t="str">
        <f>TEXT(J132:J242,"t0")</f>
        <v>๒</v>
      </c>
      <c r="L132" s="1" t="s">
        <v>1344</v>
      </c>
    </row>
    <row r="133" spans="1:12" ht="23.25">
      <c r="A133" s="148">
        <v>132</v>
      </c>
      <c r="B133" s="7" t="s">
        <v>2165</v>
      </c>
      <c r="C133" s="7" t="s">
        <v>2166</v>
      </c>
      <c r="D133" s="7" t="s">
        <v>2167</v>
      </c>
      <c r="E133" s="1" t="s">
        <v>1470</v>
      </c>
      <c r="F133" s="1" t="s">
        <v>1471</v>
      </c>
      <c r="G133" s="1" t="s">
        <v>988</v>
      </c>
      <c r="H133" s="10">
        <v>36110</v>
      </c>
      <c r="I133" s="4" t="str">
        <f>TEXT(H133:H218,"t0")</f>
        <v>๓๖๑๑๐</v>
      </c>
      <c r="J133" s="9">
        <v>2</v>
      </c>
      <c r="K133" s="4" t="str">
        <f>TEXT(J133:J241,"t0")</f>
        <v>๒</v>
      </c>
      <c r="L133" s="1" t="s">
        <v>1344</v>
      </c>
    </row>
    <row r="134" spans="1:12" ht="23.25">
      <c r="A134" s="148">
        <v>133</v>
      </c>
      <c r="B134" s="16" t="s">
        <v>1418</v>
      </c>
      <c r="C134" s="8" t="s">
        <v>1169</v>
      </c>
      <c r="D134" s="16" t="s">
        <v>1657</v>
      </c>
      <c r="E134" s="74" t="s">
        <v>1550</v>
      </c>
      <c r="F134" s="74" t="s">
        <v>1473</v>
      </c>
      <c r="G134" s="74" t="s">
        <v>1444</v>
      </c>
      <c r="H134" s="154">
        <v>10240</v>
      </c>
      <c r="I134" s="170" t="str">
        <f>TEXT(H134:H222,"t0")</f>
        <v>๑๐๒๔๐</v>
      </c>
      <c r="J134" s="10">
        <v>3</v>
      </c>
      <c r="K134" s="283" t="str">
        <f>TEXT(J134:J222,"t0")</f>
        <v>๓</v>
      </c>
      <c r="L134" s="1" t="s">
        <v>1345</v>
      </c>
    </row>
    <row r="135" spans="1:12" ht="23.25">
      <c r="A135" s="148">
        <v>134</v>
      </c>
      <c r="B135" s="23" t="s">
        <v>595</v>
      </c>
      <c r="C135" s="24" t="s">
        <v>1425</v>
      </c>
      <c r="D135" s="24" t="s">
        <v>1660</v>
      </c>
      <c r="E135" s="134" t="s">
        <v>1466</v>
      </c>
      <c r="F135" s="134" t="s">
        <v>1467</v>
      </c>
      <c r="G135" s="134" t="s">
        <v>1444</v>
      </c>
      <c r="H135" s="155">
        <v>10900</v>
      </c>
      <c r="I135" s="170" t="str">
        <f>TEXT(H135:H223,"t0")</f>
        <v>๑๐๙๐๐</v>
      </c>
      <c r="J135" s="10">
        <v>1</v>
      </c>
      <c r="K135" s="283" t="str">
        <f>TEXT(J135:J223,"t0")</f>
        <v>๑</v>
      </c>
      <c r="L135" s="1" t="s">
        <v>1345</v>
      </c>
    </row>
    <row r="136" spans="1:12" ht="23.25">
      <c r="A136" s="148">
        <v>135</v>
      </c>
      <c r="B136" s="23" t="s">
        <v>664</v>
      </c>
      <c r="C136" s="24" t="s">
        <v>1275</v>
      </c>
      <c r="D136" s="172">
        <v>101</v>
      </c>
      <c r="E136" s="264" t="s">
        <v>1549</v>
      </c>
      <c r="F136" s="264" t="s">
        <v>1549</v>
      </c>
      <c r="G136" s="264" t="s">
        <v>897</v>
      </c>
      <c r="H136" s="258">
        <v>40250</v>
      </c>
      <c r="I136" s="170" t="str">
        <f>TEXT(H136:H224,"t0")</f>
        <v>๔๐๒๕๐</v>
      </c>
      <c r="J136" s="10">
        <v>1</v>
      </c>
      <c r="K136" s="283" t="str">
        <f>TEXT(J136:J224,"t0")</f>
        <v>๑</v>
      </c>
      <c r="L136" s="1" t="s">
        <v>1345</v>
      </c>
    </row>
    <row r="137" spans="1:12" ht="23.25">
      <c r="A137" s="148">
        <v>136</v>
      </c>
      <c r="B137" s="16" t="s">
        <v>866</v>
      </c>
      <c r="C137" s="8" t="s">
        <v>1241</v>
      </c>
      <c r="D137" s="16" t="s">
        <v>1656</v>
      </c>
      <c r="E137" s="13" t="s">
        <v>1445</v>
      </c>
      <c r="F137" s="13" t="s">
        <v>1446</v>
      </c>
      <c r="G137" s="13" t="s">
        <v>897</v>
      </c>
      <c r="H137" s="18">
        <v>40260</v>
      </c>
      <c r="I137" s="170" t="str">
        <f>TEXT(H137:H225,"t0")</f>
        <v>๔๐๒๖๐</v>
      </c>
      <c r="J137" s="10">
        <v>1</v>
      </c>
      <c r="K137" s="283" t="str">
        <f>TEXT(J137:J225,"t0")</f>
        <v>๑</v>
      </c>
      <c r="L137" s="1" t="s">
        <v>1345</v>
      </c>
    </row>
    <row r="138" spans="1:12" ht="23.25">
      <c r="A138" s="148">
        <v>137</v>
      </c>
      <c r="B138" s="16" t="s">
        <v>1419</v>
      </c>
      <c r="C138" s="24" t="s">
        <v>1185</v>
      </c>
      <c r="D138" s="24" t="s">
        <v>1641</v>
      </c>
      <c r="E138" s="134" t="s">
        <v>1449</v>
      </c>
      <c r="F138" s="134" t="s">
        <v>1446</v>
      </c>
      <c r="G138" s="134" t="s">
        <v>897</v>
      </c>
      <c r="H138" s="155">
        <v>40000</v>
      </c>
      <c r="I138" s="170" t="str">
        <f>TEXT(H138:H226,"t0")</f>
        <v>๔๐๐๐๐</v>
      </c>
      <c r="J138" s="10">
        <v>2</v>
      </c>
      <c r="K138" s="283" t="str">
        <f>TEXT(J138:J226,"t0")</f>
        <v>๒</v>
      </c>
      <c r="L138" s="1" t="s">
        <v>1345</v>
      </c>
    </row>
    <row r="139" spans="1:12" ht="23.25">
      <c r="A139" s="148">
        <v>138</v>
      </c>
      <c r="B139" s="16" t="s">
        <v>2150</v>
      </c>
      <c r="C139" s="8" t="s">
        <v>1235</v>
      </c>
      <c r="D139" s="16" t="s">
        <v>1658</v>
      </c>
      <c r="E139" s="13" t="s">
        <v>1449</v>
      </c>
      <c r="F139" s="13" t="s">
        <v>1446</v>
      </c>
      <c r="G139" s="13" t="s">
        <v>897</v>
      </c>
      <c r="H139" s="18">
        <v>40000</v>
      </c>
      <c r="I139" s="170" t="str">
        <f>TEXT(H139:H227,"t0")</f>
        <v>๔๐๐๐๐</v>
      </c>
      <c r="J139" s="10">
        <v>1</v>
      </c>
      <c r="K139" s="283" t="str">
        <f>TEXT(J139:J227,"t0")</f>
        <v>๑</v>
      </c>
      <c r="L139" s="1" t="s">
        <v>1345</v>
      </c>
    </row>
    <row r="140" spans="1:12" ht="23.25">
      <c r="A140" s="148">
        <v>139</v>
      </c>
      <c r="B140" s="16" t="s">
        <v>894</v>
      </c>
      <c r="C140" s="106" t="s">
        <v>1118</v>
      </c>
      <c r="D140" s="16" t="s">
        <v>1659</v>
      </c>
      <c r="E140" s="13" t="s">
        <v>1449</v>
      </c>
      <c r="F140" s="13" t="s">
        <v>1446</v>
      </c>
      <c r="G140" s="13" t="s">
        <v>897</v>
      </c>
      <c r="H140" s="18">
        <v>40000</v>
      </c>
      <c r="I140" s="170" t="str">
        <f>TEXT(H140:H228,"t0")</f>
        <v>๔๐๐๐๐</v>
      </c>
      <c r="J140" s="10">
        <v>1</v>
      </c>
      <c r="K140" s="283" t="str">
        <f>TEXT(J140:J228,"t0")</f>
        <v>๑</v>
      </c>
      <c r="L140" s="1" t="s">
        <v>1345</v>
      </c>
    </row>
    <row r="141" spans="1:12" ht="23.25">
      <c r="A141" s="148">
        <v>140</v>
      </c>
      <c r="B141" s="16" t="s">
        <v>1421</v>
      </c>
      <c r="C141" s="8" t="s">
        <v>1225</v>
      </c>
      <c r="D141" s="16" t="s">
        <v>1663</v>
      </c>
      <c r="E141" s="74" t="s">
        <v>1449</v>
      </c>
      <c r="F141" s="74" t="s">
        <v>1446</v>
      </c>
      <c r="G141" s="74" t="s">
        <v>897</v>
      </c>
      <c r="H141" s="154">
        <v>40000</v>
      </c>
      <c r="I141" s="170" t="str">
        <f>TEXT(H141:H229,"t0")</f>
        <v>๔๐๐๐๐</v>
      </c>
      <c r="J141" s="10">
        <v>2</v>
      </c>
      <c r="K141" s="283" t="str">
        <f>TEXT(J141:J229,"t0")</f>
        <v>๒</v>
      </c>
      <c r="L141" s="1" t="s">
        <v>1345</v>
      </c>
    </row>
    <row r="142" spans="1:12" ht="23.25">
      <c r="A142" s="148">
        <v>141</v>
      </c>
      <c r="B142" s="16" t="s">
        <v>1422</v>
      </c>
      <c r="C142" s="8" t="s">
        <v>1011</v>
      </c>
      <c r="D142" s="16" t="s">
        <v>1664</v>
      </c>
      <c r="E142" s="74" t="s">
        <v>1449</v>
      </c>
      <c r="F142" s="74" t="s">
        <v>1446</v>
      </c>
      <c r="G142" s="74" t="s">
        <v>897</v>
      </c>
      <c r="H142" s="154">
        <v>40000</v>
      </c>
      <c r="I142" s="170" t="str">
        <f>TEXT(H142:H230,"t0")</f>
        <v>๔๐๐๐๐</v>
      </c>
      <c r="J142" s="10">
        <v>3</v>
      </c>
      <c r="K142" s="283" t="str">
        <f>TEXT(J142:J230,"t0")</f>
        <v>๓</v>
      </c>
      <c r="L142" s="1" t="s">
        <v>1345</v>
      </c>
    </row>
    <row r="143" spans="1:12" ht="23.25">
      <c r="A143" s="148">
        <v>142</v>
      </c>
      <c r="B143" s="16" t="s">
        <v>672</v>
      </c>
      <c r="C143" s="24" t="s">
        <v>1439</v>
      </c>
      <c r="D143" s="24" t="s">
        <v>1665</v>
      </c>
      <c r="E143" s="134" t="s">
        <v>1449</v>
      </c>
      <c r="F143" s="134" t="s">
        <v>1446</v>
      </c>
      <c r="G143" s="134" t="s">
        <v>897</v>
      </c>
      <c r="H143" s="155">
        <v>40000</v>
      </c>
      <c r="I143" s="170" t="str">
        <f>TEXT(H143:H231,"t0")</f>
        <v>๔๐๐๐๐</v>
      </c>
      <c r="J143" s="10">
        <v>1</v>
      </c>
      <c r="K143" s="283" t="str">
        <f>TEXT(J143:J231,"t0")</f>
        <v>๑</v>
      </c>
      <c r="L143" s="1" t="s">
        <v>1345</v>
      </c>
    </row>
    <row r="144" spans="1:12" ht="23.25">
      <c r="A144" s="148">
        <v>143</v>
      </c>
      <c r="B144" s="16" t="s">
        <v>2450</v>
      </c>
      <c r="C144" s="8" t="s">
        <v>1225</v>
      </c>
      <c r="D144" s="16" t="s">
        <v>1663</v>
      </c>
      <c r="E144" s="1" t="s">
        <v>1449</v>
      </c>
      <c r="F144" s="1" t="s">
        <v>1446</v>
      </c>
      <c r="G144" s="1" t="s">
        <v>897</v>
      </c>
      <c r="H144" s="10">
        <v>40000</v>
      </c>
      <c r="I144" s="170" t="str">
        <f>TEXT(H144:H232,"t0")</f>
        <v>๔๐๐๐๐</v>
      </c>
      <c r="J144" s="10">
        <v>2</v>
      </c>
      <c r="K144" s="283" t="str">
        <f>TEXT(J144:J255,"t0")</f>
        <v>๒</v>
      </c>
      <c r="L144" s="1" t="s">
        <v>1345</v>
      </c>
    </row>
    <row r="145" spans="1:12" ht="23.25">
      <c r="A145" s="148">
        <v>144</v>
      </c>
      <c r="B145" s="16" t="s">
        <v>1707</v>
      </c>
      <c r="C145" s="8" t="s">
        <v>1263</v>
      </c>
      <c r="D145" s="16" t="s">
        <v>1730</v>
      </c>
      <c r="E145" s="1" t="s">
        <v>1449</v>
      </c>
      <c r="F145" s="1" t="s">
        <v>1446</v>
      </c>
      <c r="G145" s="1" t="s">
        <v>897</v>
      </c>
      <c r="H145" s="10">
        <v>40002</v>
      </c>
      <c r="I145" s="170" t="str">
        <f>TEXT(H145:H233,"t0")</f>
        <v>๔๐๐๐๒</v>
      </c>
      <c r="J145" s="9">
        <v>3</v>
      </c>
      <c r="K145" s="283" t="str">
        <f>TEXT(J145:J256,"t0")</f>
        <v>๓</v>
      </c>
      <c r="L145" s="1" t="s">
        <v>1345</v>
      </c>
    </row>
    <row r="146" spans="1:12" ht="23.25">
      <c r="A146" s="148">
        <v>145</v>
      </c>
      <c r="B146" s="16" t="s">
        <v>1709</v>
      </c>
      <c r="C146" s="8" t="s">
        <v>1686</v>
      </c>
      <c r="D146" s="16" t="s">
        <v>1753</v>
      </c>
      <c r="E146" s="1" t="s">
        <v>1726</v>
      </c>
      <c r="F146" s="1" t="s">
        <v>1463</v>
      </c>
      <c r="G146" s="1" t="s">
        <v>897</v>
      </c>
      <c r="H146" s="10">
        <v>40310</v>
      </c>
      <c r="I146" s="170" t="str">
        <f>TEXT(H146:H234,"t0")</f>
        <v>๔๐๓๑๐</v>
      </c>
      <c r="J146" s="9">
        <v>2</v>
      </c>
      <c r="K146" s="283" t="str">
        <f>TEXT(J146:J257,"t0")</f>
        <v>๒</v>
      </c>
      <c r="L146" s="1" t="s">
        <v>1345</v>
      </c>
    </row>
    <row r="147" spans="1:12" ht="23.25">
      <c r="A147" s="148">
        <v>146</v>
      </c>
      <c r="B147" s="23" t="s">
        <v>1251</v>
      </c>
      <c r="C147" s="24" t="s">
        <v>1312</v>
      </c>
      <c r="D147" s="30" t="s">
        <v>1754</v>
      </c>
      <c r="E147" s="1" t="s">
        <v>1525</v>
      </c>
      <c r="F147" s="1" t="s">
        <v>1463</v>
      </c>
      <c r="G147" s="1" t="s">
        <v>897</v>
      </c>
      <c r="H147" s="10">
        <v>40310</v>
      </c>
      <c r="I147" s="170" t="str">
        <f>TEXT(H147:H235,"t0")</f>
        <v>๔๐๓๑๐</v>
      </c>
      <c r="J147" s="10">
        <v>1</v>
      </c>
      <c r="K147" s="283" t="str">
        <f>TEXT(J147:J258,"t0")</f>
        <v>๑</v>
      </c>
      <c r="L147" s="1" t="s">
        <v>1345</v>
      </c>
    </row>
    <row r="148" spans="1:12" ht="23.25">
      <c r="A148" s="148">
        <v>147</v>
      </c>
      <c r="B148" s="16" t="s">
        <v>1710</v>
      </c>
      <c r="C148" s="8" t="s">
        <v>1514</v>
      </c>
      <c r="D148" s="16" t="s">
        <v>1755</v>
      </c>
      <c r="E148" s="1" t="s">
        <v>1449</v>
      </c>
      <c r="F148" s="1" t="s">
        <v>1446</v>
      </c>
      <c r="G148" s="1" t="s">
        <v>897</v>
      </c>
      <c r="H148" s="10">
        <v>40000</v>
      </c>
      <c r="I148" s="170" t="str">
        <f>TEXT(H148:H236,"t0")</f>
        <v>๔๐๐๐๐</v>
      </c>
      <c r="J148" s="9">
        <v>2</v>
      </c>
      <c r="K148" s="283" t="str">
        <f>TEXT(J148:J259,"t0")</f>
        <v>๒</v>
      </c>
      <c r="L148" s="1" t="s">
        <v>1345</v>
      </c>
    </row>
    <row r="149" spans="1:12" ht="23.25">
      <c r="A149" s="148">
        <v>148</v>
      </c>
      <c r="B149" s="30" t="s">
        <v>1711</v>
      </c>
      <c r="C149" s="24" t="s">
        <v>1674</v>
      </c>
      <c r="D149" s="24" t="s">
        <v>1745</v>
      </c>
      <c r="E149" s="1" t="s">
        <v>1727</v>
      </c>
      <c r="F149" s="1" t="s">
        <v>1446</v>
      </c>
      <c r="G149" s="1" t="s">
        <v>897</v>
      </c>
      <c r="H149" s="10">
        <v>40000</v>
      </c>
      <c r="I149" s="170" t="str">
        <f>TEXT(H149:H237,"t0")</f>
        <v>๔๐๐๐๐</v>
      </c>
      <c r="J149" s="9">
        <v>2</v>
      </c>
      <c r="K149" s="283" t="str">
        <f>TEXT(J149:J260,"t0")</f>
        <v>๒</v>
      </c>
      <c r="L149" s="1" t="s">
        <v>1345</v>
      </c>
    </row>
    <row r="150" spans="1:12" ht="23.25">
      <c r="A150" s="148">
        <v>149</v>
      </c>
      <c r="B150" s="30" t="s">
        <v>1712</v>
      </c>
      <c r="C150" s="8" t="s">
        <v>1429</v>
      </c>
      <c r="D150" s="16" t="s">
        <v>1731</v>
      </c>
      <c r="F150" s="1" t="s">
        <v>1446</v>
      </c>
      <c r="G150" s="1" t="s">
        <v>897</v>
      </c>
      <c r="H150" s="10">
        <v>40000</v>
      </c>
      <c r="I150" s="170" t="str">
        <f>TEXT(H150:H238,"t0")</f>
        <v>๔๐๐๐๐</v>
      </c>
      <c r="J150" s="9">
        <v>2</v>
      </c>
      <c r="K150" s="283" t="str">
        <f>TEXT(J150:J261,"t0")</f>
        <v>๒</v>
      </c>
      <c r="L150" s="1" t="s">
        <v>1345</v>
      </c>
    </row>
    <row r="151" spans="1:12" ht="23.25">
      <c r="A151" s="148">
        <v>150</v>
      </c>
      <c r="B151" s="16" t="s">
        <v>1713</v>
      </c>
      <c r="C151" s="8" t="s">
        <v>1555</v>
      </c>
      <c r="D151" s="16" t="s">
        <v>1730</v>
      </c>
      <c r="E151" s="1" t="s">
        <v>1449</v>
      </c>
      <c r="F151" s="1" t="s">
        <v>1446</v>
      </c>
      <c r="G151" s="1" t="s">
        <v>897</v>
      </c>
      <c r="H151" s="10">
        <v>40002</v>
      </c>
      <c r="I151" s="170" t="str">
        <f>TEXT(H151:H239,"t0")</f>
        <v>๔๐๐๐๒</v>
      </c>
      <c r="J151" s="9">
        <v>3</v>
      </c>
      <c r="K151" s="283" t="str">
        <f>TEXT(J151:J262,"t0")</f>
        <v>๓</v>
      </c>
      <c r="L151" s="1" t="s">
        <v>1345</v>
      </c>
    </row>
    <row r="152" spans="1:12" ht="23.25">
      <c r="A152" s="148">
        <v>151</v>
      </c>
      <c r="B152" s="7" t="s">
        <v>1779</v>
      </c>
      <c r="C152" s="7" t="s">
        <v>2083</v>
      </c>
      <c r="D152" s="7" t="s">
        <v>2084</v>
      </c>
      <c r="E152" s="1" t="s">
        <v>1449</v>
      </c>
      <c r="F152" s="1" t="s">
        <v>1446</v>
      </c>
      <c r="G152" s="1" t="s">
        <v>897</v>
      </c>
      <c r="H152" s="10">
        <v>40000</v>
      </c>
      <c r="I152" s="4" t="str">
        <f>TEXT(H152:H237,"t0")</f>
        <v>๔๐๐๐๐</v>
      </c>
      <c r="J152" s="9">
        <v>1</v>
      </c>
      <c r="K152" s="4" t="str">
        <f>TEXT(J152:J260,"t0")</f>
        <v>๑</v>
      </c>
      <c r="L152" s="1" t="s">
        <v>1345</v>
      </c>
    </row>
    <row r="153" spans="1:12" ht="23.25">
      <c r="A153" s="148">
        <v>152</v>
      </c>
      <c r="B153" s="16" t="s">
        <v>1708</v>
      </c>
      <c r="C153" s="8" t="s">
        <v>1319</v>
      </c>
      <c r="D153" s="16" t="s">
        <v>1744</v>
      </c>
      <c r="E153" s="1" t="s">
        <v>1457</v>
      </c>
      <c r="F153" s="1" t="s">
        <v>1458</v>
      </c>
      <c r="G153" s="1" t="s">
        <v>926</v>
      </c>
      <c r="H153" s="10">
        <v>12120</v>
      </c>
      <c r="I153" s="170" t="str">
        <f>TEXT(H153:H241,"t0")</f>
        <v>๑๒๑๒๐</v>
      </c>
      <c r="J153" s="9">
        <v>2</v>
      </c>
      <c r="K153" s="283" t="str">
        <f>TEXT(J153:J264,"t0")</f>
        <v>๒</v>
      </c>
      <c r="L153" s="1" t="s">
        <v>1345</v>
      </c>
    </row>
    <row r="154" spans="1:12" ht="23.25">
      <c r="A154" s="148">
        <v>153</v>
      </c>
      <c r="B154" s="23" t="s">
        <v>662</v>
      </c>
      <c r="C154" s="24" t="s">
        <v>1272</v>
      </c>
      <c r="D154" s="30" t="s">
        <v>1662</v>
      </c>
      <c r="E154" s="133" t="s">
        <v>1552</v>
      </c>
      <c r="F154" s="133" t="s">
        <v>1542</v>
      </c>
      <c r="G154" s="133" t="s">
        <v>1342</v>
      </c>
      <c r="H154" s="155">
        <v>13160</v>
      </c>
      <c r="I154" s="170" t="str">
        <f>TEXT(H154:H242,"t0")</f>
        <v>๑๓๑๖๐</v>
      </c>
      <c r="J154" s="10">
        <v>1</v>
      </c>
      <c r="K154" s="283" t="str">
        <f>TEXT(J154:J242,"t0")</f>
        <v>๑</v>
      </c>
      <c r="L154" s="1" t="s">
        <v>1345</v>
      </c>
    </row>
    <row r="155" spans="1:12" ht="23.25">
      <c r="A155" s="148">
        <v>154</v>
      </c>
      <c r="B155" s="16" t="s">
        <v>643</v>
      </c>
      <c r="C155" s="24" t="s">
        <v>1272</v>
      </c>
      <c r="D155" s="30" t="s">
        <v>1662</v>
      </c>
      <c r="E155" s="1" t="s">
        <v>1552</v>
      </c>
      <c r="F155" s="1" t="s">
        <v>1542</v>
      </c>
      <c r="G155" s="1" t="s">
        <v>1342</v>
      </c>
      <c r="H155" s="10">
        <v>13160</v>
      </c>
      <c r="I155" s="170" t="str">
        <f>TEXT(H155:H243,"t0")</f>
        <v>๑๓๑๖๐</v>
      </c>
      <c r="J155" s="10">
        <v>1</v>
      </c>
      <c r="K155" s="283" t="str">
        <f>TEXT(J155:J266,"t0")</f>
        <v>๑</v>
      </c>
      <c r="L155" s="1" t="s">
        <v>1345</v>
      </c>
    </row>
    <row r="156" spans="1:12" ht="23.25">
      <c r="A156" s="148">
        <v>155</v>
      </c>
      <c r="B156" s="16" t="s">
        <v>1420</v>
      </c>
      <c r="C156" s="8" t="s">
        <v>1008</v>
      </c>
      <c r="D156" s="16" t="s">
        <v>1661</v>
      </c>
      <c r="E156" s="74" t="s">
        <v>1551</v>
      </c>
      <c r="F156" s="74" t="s">
        <v>1446</v>
      </c>
      <c r="G156" s="74" t="s">
        <v>1010</v>
      </c>
      <c r="H156" s="154">
        <v>41000</v>
      </c>
      <c r="I156" s="170" t="str">
        <f>TEXT(H156:H244,"t0")</f>
        <v>๔๑๐๐๐</v>
      </c>
      <c r="J156" s="10">
        <v>4</v>
      </c>
      <c r="K156" s="283" t="str">
        <f>TEXT(J156:J244,"t0")</f>
        <v>๔</v>
      </c>
      <c r="L156" s="1" t="s">
        <v>1345</v>
      </c>
    </row>
    <row r="157" spans="1:12" ht="23.25">
      <c r="A157" s="148">
        <v>156</v>
      </c>
      <c r="B157" s="30" t="s">
        <v>659</v>
      </c>
      <c r="C157" s="24" t="s">
        <v>1132</v>
      </c>
      <c r="D157" s="24" t="s">
        <v>1655</v>
      </c>
      <c r="E157" s="134" t="s">
        <v>1548</v>
      </c>
      <c r="F157" s="134" t="s">
        <v>1446</v>
      </c>
      <c r="G157" s="134" t="s">
        <v>1134</v>
      </c>
      <c r="H157" s="155">
        <v>34000</v>
      </c>
      <c r="I157" s="170" t="str">
        <f>TEXT(H157:H245,"t0")</f>
        <v>๓๔๐๐๐</v>
      </c>
      <c r="J157" s="10">
        <v>1</v>
      </c>
      <c r="K157" s="283" t="str">
        <f>TEXT(J157:J245,"t0")</f>
        <v>๑</v>
      </c>
      <c r="L157" s="1" t="s">
        <v>1345</v>
      </c>
    </row>
    <row r="158" spans="1:12" ht="23.25">
      <c r="A158" s="148">
        <v>157</v>
      </c>
      <c r="B158" s="16" t="s">
        <v>1369</v>
      </c>
      <c r="C158" s="8" t="s">
        <v>1021</v>
      </c>
      <c r="D158" s="16" t="s">
        <v>1597</v>
      </c>
      <c r="E158" s="13" t="s">
        <v>1503</v>
      </c>
      <c r="F158" s="13" t="s">
        <v>1504</v>
      </c>
      <c r="G158" s="13" t="s">
        <v>1444</v>
      </c>
      <c r="H158" s="18">
        <v>10110</v>
      </c>
      <c r="I158" s="170" t="str">
        <f>TEXT(H158:H266,"t0")</f>
        <v>๑๐๑๑๐</v>
      </c>
      <c r="J158" s="10">
        <v>3</v>
      </c>
      <c r="K158" s="283" t="str">
        <f>TEXT(J158:J266,"t0")</f>
        <v>๓</v>
      </c>
      <c r="L158" s="1" t="s">
        <v>1338</v>
      </c>
    </row>
    <row r="159" spans="1:12" ht="23.25">
      <c r="A159" s="148">
        <v>158</v>
      </c>
      <c r="B159" s="23" t="s">
        <v>1373</v>
      </c>
      <c r="C159" s="8" t="s">
        <v>1023</v>
      </c>
      <c r="D159" s="24" t="s">
        <v>1603</v>
      </c>
      <c r="E159" s="134" t="s">
        <v>1511</v>
      </c>
      <c r="F159" s="134" t="s">
        <v>1512</v>
      </c>
      <c r="G159" s="134" t="s">
        <v>1444</v>
      </c>
      <c r="H159" s="155">
        <v>10160</v>
      </c>
      <c r="I159" s="170" t="str">
        <f>TEXT(H159:H265,"t0")</f>
        <v>๑๐๑๖๐</v>
      </c>
      <c r="J159" s="10">
        <v>2</v>
      </c>
      <c r="K159" s="283" t="str">
        <f>TEXT(J159:J265,"t0")</f>
        <v>๒</v>
      </c>
      <c r="L159" s="1" t="s">
        <v>1338</v>
      </c>
    </row>
    <row r="160" spans="1:12" ht="23.25">
      <c r="A160" s="148">
        <v>159</v>
      </c>
      <c r="B160" s="23" t="s">
        <v>1365</v>
      </c>
      <c r="C160" s="24" t="s">
        <v>1038</v>
      </c>
      <c r="D160" s="24" t="s">
        <v>1590</v>
      </c>
      <c r="E160" s="134" t="s">
        <v>1497</v>
      </c>
      <c r="F160" s="134" t="s">
        <v>1498</v>
      </c>
      <c r="G160" s="134" t="s">
        <v>897</v>
      </c>
      <c r="H160" s="155">
        <v>40170</v>
      </c>
      <c r="I160" s="170" t="str">
        <f>TEXT(H160:H270,"t0")</f>
        <v>๔๐๑๗๐</v>
      </c>
      <c r="J160" s="10">
        <v>2</v>
      </c>
      <c r="K160" s="283" t="str">
        <f>TEXT(J160:J270,"t0")</f>
        <v>๒</v>
      </c>
      <c r="L160" s="1" t="s">
        <v>1338</v>
      </c>
    </row>
    <row r="161" spans="1:12" ht="23.25">
      <c r="A161" s="148">
        <v>160</v>
      </c>
      <c r="B161" s="16" t="s">
        <v>1366</v>
      </c>
      <c r="C161" s="24" t="s">
        <v>1059</v>
      </c>
      <c r="D161" s="40" t="s">
        <v>1591</v>
      </c>
      <c r="E161" s="139" t="s">
        <v>1449</v>
      </c>
      <c r="F161" s="139" t="s">
        <v>1446</v>
      </c>
      <c r="G161" s="139" t="s">
        <v>897</v>
      </c>
      <c r="H161" s="161">
        <v>40000</v>
      </c>
      <c r="I161" s="170" t="str">
        <f>TEXT(H161:H271,"t0")</f>
        <v>๔๐๐๐๐</v>
      </c>
      <c r="J161" s="10">
        <v>3</v>
      </c>
      <c r="K161" s="283" t="str">
        <f>TEXT(J161:J271,"t0")</f>
        <v>๓</v>
      </c>
      <c r="L161" s="1" t="s">
        <v>1338</v>
      </c>
    </row>
    <row r="162" spans="1:12" ht="23.25">
      <c r="A162" s="148">
        <v>161</v>
      </c>
      <c r="B162" s="23" t="s">
        <v>184</v>
      </c>
      <c r="C162" s="24" t="s">
        <v>1142</v>
      </c>
      <c r="D162" s="172">
        <v>421</v>
      </c>
      <c r="E162" s="134" t="s">
        <v>1500</v>
      </c>
      <c r="F162" s="134" t="s">
        <v>1446</v>
      </c>
      <c r="G162" s="134" t="s">
        <v>897</v>
      </c>
      <c r="H162" s="155">
        <v>40000</v>
      </c>
      <c r="I162" s="170" t="str">
        <f>TEXT(H162:H269,"t0")</f>
        <v>๔๐๐๐๐</v>
      </c>
      <c r="J162" s="10">
        <v>1</v>
      </c>
      <c r="K162" s="283" t="str">
        <f>TEXT(J162:J269,"t0")</f>
        <v>๑</v>
      </c>
      <c r="L162" s="1" t="s">
        <v>1338</v>
      </c>
    </row>
    <row r="163" spans="1:12" ht="23.25">
      <c r="A163" s="148">
        <v>162</v>
      </c>
      <c r="B163" s="23" t="s">
        <v>367</v>
      </c>
      <c r="C163" s="24" t="s">
        <v>1029</v>
      </c>
      <c r="D163" s="24" t="s">
        <v>1594</v>
      </c>
      <c r="E163" s="134" t="s">
        <v>1494</v>
      </c>
      <c r="F163" s="134" t="s">
        <v>1446</v>
      </c>
      <c r="G163" s="134" t="s">
        <v>897</v>
      </c>
      <c r="H163" s="155">
        <v>40000</v>
      </c>
      <c r="I163" s="170" t="str">
        <f>TEXT(H163:H270,"t0")</f>
        <v>๔๐๐๐๐</v>
      </c>
      <c r="J163" s="10">
        <v>1</v>
      </c>
      <c r="K163" s="283" t="str">
        <f>TEXT(J163:J270,"t0")</f>
        <v>๑</v>
      </c>
      <c r="L163" s="1" t="s">
        <v>1338</v>
      </c>
    </row>
    <row r="164" spans="1:12" ht="23.25">
      <c r="A164" s="148">
        <v>163</v>
      </c>
      <c r="B164" s="16" t="s">
        <v>183</v>
      </c>
      <c r="C164" s="8" t="s">
        <v>1233</v>
      </c>
      <c r="D164" s="282">
        <v>365</v>
      </c>
      <c r="E164" s="74" t="s">
        <v>1475</v>
      </c>
      <c r="F164" s="74" t="s">
        <v>1475</v>
      </c>
      <c r="G164" s="74" t="s">
        <v>897</v>
      </c>
      <c r="H164" s="154">
        <v>40210</v>
      </c>
      <c r="I164" s="170" t="str">
        <f>TEXT(H164:H272,"t0")</f>
        <v>๔๐๒๑๐</v>
      </c>
      <c r="J164" s="10">
        <v>1</v>
      </c>
      <c r="K164" s="283" t="str">
        <f>TEXT(J164:J272,"t0")</f>
        <v>๑</v>
      </c>
      <c r="L164" s="1" t="s">
        <v>1338</v>
      </c>
    </row>
    <row r="165" spans="1:12" ht="23.25">
      <c r="A165" s="148">
        <v>164</v>
      </c>
      <c r="B165" s="23" t="s">
        <v>2445</v>
      </c>
      <c r="C165" s="24" t="s">
        <v>1036</v>
      </c>
      <c r="D165" s="24" t="s">
        <v>1598</v>
      </c>
      <c r="E165" s="134" t="s">
        <v>1505</v>
      </c>
      <c r="F165" s="134" t="s">
        <v>1446</v>
      </c>
      <c r="G165" s="134" t="s">
        <v>897</v>
      </c>
      <c r="H165" s="155">
        <v>40000</v>
      </c>
      <c r="I165" s="170" t="str">
        <f>TEXT(H165:H273,"t0")</f>
        <v>๔๐๐๐๐</v>
      </c>
      <c r="J165" s="10">
        <v>2</v>
      </c>
      <c r="K165" s="283" t="str">
        <f>TEXT(J165:J273,"t0")</f>
        <v>๒</v>
      </c>
      <c r="L165" s="1" t="s">
        <v>1338</v>
      </c>
    </row>
    <row r="166" spans="1:12" ht="23.25">
      <c r="A166" s="148">
        <v>165</v>
      </c>
      <c r="B166" s="16" t="s">
        <v>1371</v>
      </c>
      <c r="C166" s="8" t="s">
        <v>1266</v>
      </c>
      <c r="D166" s="16" t="s">
        <v>1601</v>
      </c>
      <c r="E166" s="74" t="s">
        <v>1510</v>
      </c>
      <c r="F166" s="74" t="s">
        <v>1446</v>
      </c>
      <c r="G166" s="74" t="s">
        <v>897</v>
      </c>
      <c r="H166" s="154">
        <v>40000</v>
      </c>
      <c r="I166" s="170" t="str">
        <f>TEXT(H166:H274,"t0")</f>
        <v>๔๐๐๐๐</v>
      </c>
      <c r="J166" s="10">
        <v>3</v>
      </c>
      <c r="K166" s="283" t="str">
        <f>TEXT(J166:J274,"t0")</f>
        <v>๓</v>
      </c>
      <c r="L166" s="1" t="s">
        <v>1338</v>
      </c>
    </row>
    <row r="167" spans="1:12" ht="23.25">
      <c r="A167" s="148">
        <v>166</v>
      </c>
      <c r="B167" s="23" t="s">
        <v>1372</v>
      </c>
      <c r="C167" s="24" t="s">
        <v>1138</v>
      </c>
      <c r="D167" s="30" t="s">
        <v>1602</v>
      </c>
      <c r="E167" s="133" t="s">
        <v>1505</v>
      </c>
      <c r="F167" s="133" t="s">
        <v>1446</v>
      </c>
      <c r="G167" s="133" t="s">
        <v>897</v>
      </c>
      <c r="H167" s="155">
        <v>40000</v>
      </c>
      <c r="I167" s="170" t="str">
        <f>TEXT(H167:H274,"t0")</f>
        <v>๔๐๐๐๐</v>
      </c>
      <c r="J167" s="10">
        <v>3</v>
      </c>
      <c r="K167" s="283" t="str">
        <f>TEXT(J167:J274,"t0")</f>
        <v>๓</v>
      </c>
      <c r="L167" s="1" t="s">
        <v>1338</v>
      </c>
    </row>
    <row r="168" spans="1:12" ht="23.25">
      <c r="A168" s="148">
        <v>167</v>
      </c>
      <c r="B168" s="23" t="s">
        <v>1375</v>
      </c>
      <c r="C168" s="8" t="s">
        <v>1033</v>
      </c>
      <c r="D168" s="24" t="s">
        <v>1605</v>
      </c>
      <c r="E168" s="134" t="s">
        <v>1516</v>
      </c>
      <c r="F168" s="134" t="s">
        <v>1517</v>
      </c>
      <c r="G168" s="134" t="s">
        <v>897</v>
      </c>
      <c r="H168" s="155">
        <v>40110</v>
      </c>
      <c r="I168" s="170" t="str">
        <f>TEXT(H168:H273,"t0")</f>
        <v>๔๐๑๑๐</v>
      </c>
      <c r="J168" s="10">
        <v>3</v>
      </c>
      <c r="K168" s="283" t="str">
        <f>TEXT(J168:J273,"t0")</f>
        <v>๓</v>
      </c>
      <c r="L168" s="1" t="s">
        <v>1338</v>
      </c>
    </row>
    <row r="169" spans="1:12" ht="23.25">
      <c r="A169" s="148">
        <v>168</v>
      </c>
      <c r="B169" s="16" t="s">
        <v>175</v>
      </c>
      <c r="C169" s="8" t="s">
        <v>1031</v>
      </c>
      <c r="D169" s="56" t="s">
        <v>1606</v>
      </c>
      <c r="E169" s="268" t="s">
        <v>1494</v>
      </c>
      <c r="F169" s="268" t="s">
        <v>1446</v>
      </c>
      <c r="G169" s="268" t="s">
        <v>897</v>
      </c>
      <c r="H169" s="275">
        <v>40000</v>
      </c>
      <c r="I169" s="170" t="str">
        <f>TEXT(H169:H274,"t0")</f>
        <v>๔๐๐๐๐</v>
      </c>
      <c r="J169" s="10">
        <v>1</v>
      </c>
      <c r="K169" s="283" t="str">
        <f>TEXT(J169:J274,"t0")</f>
        <v>๑</v>
      </c>
      <c r="L169" s="1" t="s">
        <v>1338</v>
      </c>
    </row>
    <row r="170" spans="1:12" ht="23.25">
      <c r="A170" s="148">
        <v>169</v>
      </c>
      <c r="B170" s="23" t="s">
        <v>985</v>
      </c>
      <c r="C170" s="24" t="s">
        <v>1142</v>
      </c>
      <c r="D170" s="172">
        <v>421</v>
      </c>
      <c r="E170" s="1" t="s">
        <v>1500</v>
      </c>
      <c r="F170" s="1" t="s">
        <v>1446</v>
      </c>
      <c r="G170" s="1" t="s">
        <v>897</v>
      </c>
      <c r="H170" s="10">
        <v>40000</v>
      </c>
      <c r="I170" s="170" t="str">
        <f>TEXT(H170:H259,"t0")</f>
        <v>๔๐๐๐๐</v>
      </c>
      <c r="J170" s="10">
        <v>1</v>
      </c>
      <c r="K170" s="283" t="str">
        <f>TEXT(J170:J282,"t0")</f>
        <v>๑</v>
      </c>
      <c r="L170" s="1" t="s">
        <v>1338</v>
      </c>
    </row>
    <row r="171" spans="1:12" ht="23.25">
      <c r="A171" s="148">
        <v>170</v>
      </c>
      <c r="B171" s="23" t="s">
        <v>802</v>
      </c>
      <c r="C171" s="24" t="s">
        <v>1036</v>
      </c>
      <c r="D171" s="24" t="s">
        <v>1598</v>
      </c>
      <c r="E171" s="1" t="s">
        <v>1505</v>
      </c>
      <c r="F171" s="1" t="s">
        <v>1446</v>
      </c>
      <c r="G171" s="1" t="s">
        <v>897</v>
      </c>
      <c r="H171" s="10">
        <v>40000</v>
      </c>
      <c r="I171" s="170" t="str">
        <f>TEXT(H171:H262,"t0")</f>
        <v>๔๐๐๐๐</v>
      </c>
      <c r="J171" s="10">
        <v>1</v>
      </c>
      <c r="K171" s="283" t="str">
        <f>TEXT(J171:J285,"t0")</f>
        <v>๑</v>
      </c>
      <c r="L171" s="1" t="s">
        <v>1338</v>
      </c>
    </row>
    <row r="172" spans="1:12" ht="23.25">
      <c r="A172" s="148">
        <v>171</v>
      </c>
      <c r="B172" s="23" t="s">
        <v>799</v>
      </c>
      <c r="C172" s="8" t="s">
        <v>1182</v>
      </c>
      <c r="D172" s="16" t="s">
        <v>1595</v>
      </c>
      <c r="E172" s="74" t="s">
        <v>1501</v>
      </c>
      <c r="F172" s="74" t="s">
        <v>1502</v>
      </c>
      <c r="G172" s="74" t="s">
        <v>1035</v>
      </c>
      <c r="H172" s="154">
        <v>20230</v>
      </c>
      <c r="I172" s="276" t="str">
        <f>TEXT(H172:H280,"t0")</f>
        <v>๒๐๒๓๐</v>
      </c>
      <c r="J172" s="10">
        <v>1</v>
      </c>
      <c r="K172" s="284" t="str">
        <f>TEXT(J172:J280,"t0")</f>
        <v>๑</v>
      </c>
      <c r="L172" s="1" t="s">
        <v>1338</v>
      </c>
    </row>
    <row r="173" spans="1:12" ht="23.25">
      <c r="A173" s="148">
        <v>172</v>
      </c>
      <c r="B173" s="23" t="s">
        <v>164</v>
      </c>
      <c r="C173" s="24" t="s">
        <v>1274</v>
      </c>
      <c r="D173" s="24" t="s">
        <v>1740</v>
      </c>
      <c r="E173" s="1" t="s">
        <v>1717</v>
      </c>
      <c r="F173" s="1" t="s">
        <v>1502</v>
      </c>
      <c r="G173" s="1" t="s">
        <v>1035</v>
      </c>
      <c r="H173" s="10">
        <v>20230</v>
      </c>
      <c r="I173" s="170" t="str">
        <f>TEXT(H173:H262,"t0")</f>
        <v>๒๐๒๓๐</v>
      </c>
      <c r="J173" s="10">
        <v>1</v>
      </c>
      <c r="K173" s="283" t="str">
        <f>TEXT(J173:J285,"t0")</f>
        <v>๑</v>
      </c>
      <c r="L173" s="1" t="s">
        <v>1338</v>
      </c>
    </row>
    <row r="174" spans="1:12" ht="23.25">
      <c r="A174" s="148">
        <v>173</v>
      </c>
      <c r="B174" s="23" t="s">
        <v>1368</v>
      </c>
      <c r="C174" s="24" t="s">
        <v>1062</v>
      </c>
      <c r="D174" s="16" t="s">
        <v>1596</v>
      </c>
      <c r="E174" s="13" t="s">
        <v>1457</v>
      </c>
      <c r="F174" s="13" t="s">
        <v>1458</v>
      </c>
      <c r="G174" s="13" t="s">
        <v>926</v>
      </c>
      <c r="H174" s="18">
        <v>13120</v>
      </c>
      <c r="I174" s="170" t="str">
        <f>TEXT(H174:H282,"t0")</f>
        <v>๑๓๑๒๐</v>
      </c>
      <c r="J174" s="10">
        <v>2</v>
      </c>
      <c r="K174" s="283" t="str">
        <f>TEXT(J174:J282,"t0")</f>
        <v>๒</v>
      </c>
      <c r="L174" s="1" t="s">
        <v>1338</v>
      </c>
    </row>
    <row r="175" spans="1:12" ht="23.25">
      <c r="A175" s="148">
        <v>174</v>
      </c>
      <c r="B175" s="16" t="s">
        <v>1376</v>
      </c>
      <c r="C175" s="24" t="s">
        <v>1264</v>
      </c>
      <c r="D175" s="172">
        <v>92</v>
      </c>
      <c r="E175" s="134" t="s">
        <v>1518</v>
      </c>
      <c r="F175" s="134" t="s">
        <v>1519</v>
      </c>
      <c r="G175" s="134" t="s">
        <v>975</v>
      </c>
      <c r="H175" s="155">
        <v>44160</v>
      </c>
      <c r="I175" s="170" t="str">
        <f>TEXT(H175:H280,"t0")</f>
        <v>๔๔๑๖๐</v>
      </c>
      <c r="J175" s="10">
        <v>3</v>
      </c>
      <c r="K175" s="283" t="str">
        <f>TEXT(J175:J280,"t0")</f>
        <v>๓</v>
      </c>
      <c r="L175" s="1" t="s">
        <v>1338</v>
      </c>
    </row>
    <row r="176" spans="1:12" ht="23.25">
      <c r="A176" s="148">
        <v>175</v>
      </c>
      <c r="B176" s="23" t="s">
        <v>530</v>
      </c>
      <c r="C176" s="24" t="s">
        <v>1025</v>
      </c>
      <c r="D176" s="24" t="s">
        <v>1592</v>
      </c>
      <c r="E176" s="134" t="s">
        <v>1499</v>
      </c>
      <c r="F176" s="134" t="s">
        <v>1446</v>
      </c>
      <c r="G176" s="134" t="s">
        <v>930</v>
      </c>
      <c r="H176" s="155">
        <v>21000</v>
      </c>
      <c r="I176" s="170" t="str">
        <f>TEXT(H176:H285,"t0")</f>
        <v>๒๑๐๐๐</v>
      </c>
      <c r="J176" s="10">
        <v>1</v>
      </c>
      <c r="K176" s="283" t="str">
        <f>TEXT(J176:J285,"t0")</f>
        <v>๑</v>
      </c>
      <c r="L176" s="1" t="s">
        <v>1338</v>
      </c>
    </row>
    <row r="177" spans="1:12" ht="23.25">
      <c r="A177" s="148">
        <v>176</v>
      </c>
      <c r="B177" s="16" t="s">
        <v>1367</v>
      </c>
      <c r="C177" s="8" t="s">
        <v>1027</v>
      </c>
      <c r="D177" s="16" t="s">
        <v>1593</v>
      </c>
      <c r="E177" s="74" t="s">
        <v>1454</v>
      </c>
      <c r="F177" s="74" t="s">
        <v>1454</v>
      </c>
      <c r="G177" s="74" t="s">
        <v>930</v>
      </c>
      <c r="H177" s="154">
        <v>21140</v>
      </c>
      <c r="I177" s="170" t="str">
        <f>TEXT(H177:H285,"t0")</f>
        <v>๒๑๑๔๐</v>
      </c>
      <c r="J177" s="10">
        <v>3</v>
      </c>
      <c r="K177" s="283" t="str">
        <f>TEXT(J177:J285,"t0")</f>
        <v>๓</v>
      </c>
      <c r="L177" s="1" t="s">
        <v>1338</v>
      </c>
    </row>
    <row r="178" spans="1:12" ht="23.25">
      <c r="A178" s="148">
        <v>177</v>
      </c>
      <c r="B178" s="23" t="s">
        <v>792</v>
      </c>
      <c r="C178" s="8" t="s">
        <v>1306</v>
      </c>
      <c r="D178" s="16" t="s">
        <v>1734</v>
      </c>
      <c r="E178" s="1" t="s">
        <v>1453</v>
      </c>
      <c r="F178" s="1" t="s">
        <v>1454</v>
      </c>
      <c r="G178" s="1" t="s">
        <v>930</v>
      </c>
      <c r="H178" s="10">
        <v>21140</v>
      </c>
      <c r="I178" s="276" t="str">
        <f>TEXT(H178:H267,"t0")</f>
        <v>๒๑๑๔๐</v>
      </c>
      <c r="J178" s="10">
        <v>1</v>
      </c>
      <c r="K178" s="284" t="str">
        <f>TEXT(J178:J290,"t0")</f>
        <v>๑</v>
      </c>
      <c r="L178" s="1" t="s">
        <v>1338</v>
      </c>
    </row>
    <row r="179" spans="1:12" ht="23.25">
      <c r="A179" s="148">
        <v>178</v>
      </c>
      <c r="B179" s="23" t="s">
        <v>1700</v>
      </c>
      <c r="C179" s="24" t="s">
        <v>1314</v>
      </c>
      <c r="D179" s="24" t="s">
        <v>1737</v>
      </c>
      <c r="E179" s="1" t="s">
        <v>1453</v>
      </c>
      <c r="F179" s="1" t="s">
        <v>1454</v>
      </c>
      <c r="G179" s="1" t="s">
        <v>930</v>
      </c>
      <c r="H179" s="10">
        <v>21140</v>
      </c>
      <c r="I179" s="276" t="str">
        <f>TEXT(H179:H268,"t0")</f>
        <v>๒๑๑๔๐</v>
      </c>
      <c r="J179" s="9">
        <v>2</v>
      </c>
      <c r="K179" s="284" t="str">
        <f>TEXT(J179:J291,"t0")</f>
        <v>๒</v>
      </c>
      <c r="L179" s="1" t="s">
        <v>1338</v>
      </c>
    </row>
    <row r="180" spans="1:12" ht="23.25">
      <c r="A180" s="148">
        <v>179</v>
      </c>
      <c r="B180" s="23" t="s">
        <v>1013</v>
      </c>
      <c r="C180" s="8" t="s">
        <v>1014</v>
      </c>
      <c r="D180" s="16" t="s">
        <v>1599</v>
      </c>
      <c r="E180" s="74" t="s">
        <v>1506</v>
      </c>
      <c r="F180" s="74" t="s">
        <v>1507</v>
      </c>
      <c r="G180" s="74" t="s">
        <v>978</v>
      </c>
      <c r="H180" s="154">
        <v>10540</v>
      </c>
      <c r="I180" s="276" t="str">
        <f>TEXT(H180:H288,"t0")</f>
        <v>๑๐๕๔๐</v>
      </c>
      <c r="J180" s="10">
        <v>1</v>
      </c>
      <c r="K180" s="284" t="str">
        <f>TEXT(J180:J288,"t0")</f>
        <v>๑</v>
      </c>
      <c r="L180" s="1" t="s">
        <v>1338</v>
      </c>
    </row>
    <row r="181" spans="1:12" ht="23.25">
      <c r="A181" s="148">
        <v>180</v>
      </c>
      <c r="B181" s="23" t="s">
        <v>1374</v>
      </c>
      <c r="C181" s="24" t="s">
        <v>1016</v>
      </c>
      <c r="D181" s="16" t="s">
        <v>1604</v>
      </c>
      <c r="E181" s="74" t="s">
        <v>1513</v>
      </c>
      <c r="F181" s="74" t="s">
        <v>1507</v>
      </c>
      <c r="G181" s="74" t="s">
        <v>978</v>
      </c>
      <c r="H181" s="154">
        <v>10540</v>
      </c>
      <c r="I181" s="276" t="str">
        <f>TEXT(H181:H286,"t0")</f>
        <v>๑๐๕๔๐</v>
      </c>
      <c r="J181" s="10">
        <v>2</v>
      </c>
      <c r="K181" s="284" t="str">
        <f>TEXT(J181:J286,"t0")</f>
        <v>๒</v>
      </c>
      <c r="L181" s="1" t="s">
        <v>1338</v>
      </c>
    </row>
    <row r="182" spans="1:12" ht="23.25">
      <c r="A182" s="148">
        <v>181</v>
      </c>
      <c r="B182" s="263" t="s">
        <v>1701</v>
      </c>
      <c r="C182" s="264" t="s">
        <v>1016</v>
      </c>
      <c r="D182" s="74" t="s">
        <v>1604</v>
      </c>
      <c r="E182" s="1" t="s">
        <v>1513</v>
      </c>
      <c r="F182" s="1" t="s">
        <v>1507</v>
      </c>
      <c r="G182" s="1" t="s">
        <v>978</v>
      </c>
      <c r="H182" s="10">
        <v>10540</v>
      </c>
      <c r="I182" s="276" t="str">
        <f>TEXT(H182:H271,"t0")</f>
        <v>๑๐๕๔๐</v>
      </c>
      <c r="J182" s="9">
        <v>2</v>
      </c>
      <c r="K182" s="284" t="str">
        <f>TEXT(J182:J294,"t0")</f>
        <v>๒</v>
      </c>
      <c r="L182" s="1" t="s">
        <v>1338</v>
      </c>
    </row>
    <row r="183" spans="1:12" ht="23.25">
      <c r="A183" s="148">
        <v>182</v>
      </c>
      <c r="B183" s="1" t="s">
        <v>2080</v>
      </c>
      <c r="C183" s="1" t="s">
        <v>2081</v>
      </c>
      <c r="D183" s="1" t="s">
        <v>2082</v>
      </c>
      <c r="E183" s="1" t="s">
        <v>1513</v>
      </c>
      <c r="F183" s="1" t="s">
        <v>1507</v>
      </c>
      <c r="G183" s="1" t="s">
        <v>978</v>
      </c>
      <c r="H183" s="10">
        <v>10540</v>
      </c>
      <c r="I183" s="285" t="str">
        <f>TEXT(H183:H270,"t0")</f>
        <v>๑๐๕๔๐</v>
      </c>
      <c r="J183" s="9">
        <v>1</v>
      </c>
      <c r="K183" s="285" t="str">
        <f>TEXT(J183:J293,"t0")</f>
        <v>๑</v>
      </c>
      <c r="L183" s="1" t="s">
        <v>1338</v>
      </c>
    </row>
    <row r="184" spans="1:12" ht="23.25">
      <c r="A184" s="148">
        <v>183</v>
      </c>
      <c r="B184" s="263" t="s">
        <v>165</v>
      </c>
      <c r="C184" s="264" t="s">
        <v>1018</v>
      </c>
      <c r="D184" s="264" t="s">
        <v>1600</v>
      </c>
      <c r="E184" s="134" t="s">
        <v>1508</v>
      </c>
      <c r="F184" s="134" t="s">
        <v>1509</v>
      </c>
      <c r="G184" s="134" t="s">
        <v>1020</v>
      </c>
      <c r="H184" s="155">
        <v>74130</v>
      </c>
      <c r="I184" s="276" t="str">
        <f>TEXT(H184:H292,"t0")</f>
        <v>๗๔๑๓๐</v>
      </c>
      <c r="J184" s="10">
        <v>1</v>
      </c>
      <c r="K184" s="284" t="str">
        <f>TEXT(J184:J292,"t0")</f>
        <v>๑</v>
      </c>
      <c r="L184" s="1" t="s">
        <v>1338</v>
      </c>
    </row>
    <row r="185" spans="1:12" ht="23.25">
      <c r="A185" s="148">
        <v>184</v>
      </c>
      <c r="B185" s="13" t="s">
        <v>1757</v>
      </c>
      <c r="C185" s="264" t="s">
        <v>1666</v>
      </c>
      <c r="D185" s="40" t="s">
        <v>1769</v>
      </c>
      <c r="E185" s="1" t="s">
        <v>1508</v>
      </c>
      <c r="F185" s="1" t="s">
        <v>1715</v>
      </c>
      <c r="G185" s="1" t="s">
        <v>1020</v>
      </c>
      <c r="H185" s="10">
        <v>74130</v>
      </c>
      <c r="I185" s="276" t="str">
        <f>TEXT(H185:H276,"t0")</f>
        <v>๗๔๑๓๐</v>
      </c>
      <c r="J185" s="10">
        <v>1</v>
      </c>
      <c r="K185" s="284" t="str">
        <f>TEXT(J185:J299,"t0")</f>
        <v>๑</v>
      </c>
      <c r="L185" s="1" t="s">
        <v>1338</v>
      </c>
    </row>
    <row r="186" spans="2:11" ht="23.25">
      <c r="B186" s="287"/>
      <c r="C186" s="287"/>
      <c r="D186" s="287"/>
      <c r="E186" s="287"/>
      <c r="F186" s="287"/>
      <c r="G186" s="287"/>
      <c r="H186" s="286"/>
      <c r="I186" s="288"/>
      <c r="J186" s="286">
        <f>SUM(J158:J185)</f>
        <v>49</v>
      </c>
      <c r="K186" s="288"/>
    </row>
    <row r="187" ht="23.25">
      <c r="I187" s="168"/>
    </row>
    <row r="188" ht="23.25">
      <c r="I188" s="1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37"/>
  <sheetViews>
    <sheetView zoomScalePageLayoutView="0" workbookViewId="0" topLeftCell="A1">
      <selection activeCell="D180" sqref="D180"/>
    </sheetView>
  </sheetViews>
  <sheetFormatPr defaultColWidth="9.140625" defaultRowHeight="12.75"/>
  <cols>
    <col min="1" max="1" width="4.00390625" style="190" customWidth="1"/>
    <col min="2" max="2" width="15.7109375" style="190" customWidth="1"/>
    <col min="3" max="3" width="25.28125" style="190" customWidth="1"/>
    <col min="4" max="4" width="54.8515625" style="190" customWidth="1"/>
    <col min="5" max="5" width="11.8515625" style="190" customWidth="1"/>
    <col min="6" max="16384" width="9.140625" style="190" customWidth="1"/>
  </cols>
  <sheetData>
    <row r="1" spans="1:4" s="1" customFormat="1" ht="23.25">
      <c r="A1" s="2" t="s">
        <v>0</v>
      </c>
      <c r="B1" s="3" t="s">
        <v>1</v>
      </c>
      <c r="C1" s="2" t="s">
        <v>2</v>
      </c>
      <c r="D1" s="2" t="s">
        <v>3</v>
      </c>
    </row>
    <row r="2" spans="1:5" s="6" customFormat="1" ht="23.25">
      <c r="A2" s="4">
        <v>1</v>
      </c>
      <c r="B2" s="152" t="s">
        <v>40</v>
      </c>
      <c r="C2" s="40" t="s">
        <v>41</v>
      </c>
      <c r="D2" s="76" t="s">
        <v>1175</v>
      </c>
      <c r="E2" s="1" t="s">
        <v>1782</v>
      </c>
    </row>
    <row r="3" spans="1:5" s="1" customFormat="1" ht="23.25">
      <c r="A3" s="4">
        <v>2</v>
      </c>
      <c r="B3" s="152" t="s">
        <v>46</v>
      </c>
      <c r="C3" s="40" t="s">
        <v>52</v>
      </c>
      <c r="D3" s="76" t="s">
        <v>2171</v>
      </c>
      <c r="E3" s="1" t="s">
        <v>1783</v>
      </c>
    </row>
    <row r="4" spans="1:5" s="1" customFormat="1" ht="23.25">
      <c r="A4" s="4">
        <v>3</v>
      </c>
      <c r="B4" s="152" t="s">
        <v>45</v>
      </c>
      <c r="C4" s="76" t="s">
        <v>51</v>
      </c>
      <c r="D4" s="76" t="s">
        <v>2434</v>
      </c>
      <c r="E4" s="1" t="s">
        <v>1784</v>
      </c>
    </row>
    <row r="5" spans="1:5" s="1" customFormat="1" ht="23.25">
      <c r="A5" s="4">
        <v>4</v>
      </c>
      <c r="B5" s="152" t="s">
        <v>42</v>
      </c>
      <c r="C5" s="76" t="s">
        <v>43</v>
      </c>
      <c r="D5" s="189" t="s">
        <v>1128</v>
      </c>
      <c r="E5" s="1" t="s">
        <v>1785</v>
      </c>
    </row>
    <row r="6" spans="1:5" s="1" customFormat="1" ht="23.25">
      <c r="A6" s="4">
        <v>5</v>
      </c>
      <c r="B6" s="152" t="s">
        <v>44</v>
      </c>
      <c r="C6" s="40" t="s">
        <v>50</v>
      </c>
      <c r="D6" s="116" t="s">
        <v>2415</v>
      </c>
      <c r="E6" s="1" t="s">
        <v>1786</v>
      </c>
    </row>
    <row r="7" spans="1:5" s="1" customFormat="1" ht="23.25">
      <c r="A7" s="4">
        <v>6</v>
      </c>
      <c r="B7" s="152" t="s">
        <v>47</v>
      </c>
      <c r="C7" s="76" t="s">
        <v>53</v>
      </c>
      <c r="D7" s="116" t="s">
        <v>1187</v>
      </c>
      <c r="E7" s="1" t="s">
        <v>1787</v>
      </c>
    </row>
    <row r="8" spans="1:5" s="1" customFormat="1" ht="23.25">
      <c r="A8" s="4">
        <v>7</v>
      </c>
      <c r="B8" s="152" t="s">
        <v>48</v>
      </c>
      <c r="C8" s="40" t="s">
        <v>54</v>
      </c>
      <c r="D8" s="76" t="s">
        <v>1065</v>
      </c>
      <c r="E8" s="1" t="s">
        <v>1788</v>
      </c>
    </row>
    <row r="9" spans="1:5" s="1" customFormat="1" ht="23.25">
      <c r="A9" s="4">
        <v>8</v>
      </c>
      <c r="B9" s="152" t="s">
        <v>49</v>
      </c>
      <c r="C9" s="7" t="s">
        <v>55</v>
      </c>
      <c r="D9" s="116" t="s">
        <v>1310</v>
      </c>
      <c r="E9" s="1" t="s">
        <v>1789</v>
      </c>
    </row>
    <row r="10" spans="1:5" s="1" customFormat="1" ht="23.25">
      <c r="A10" s="4">
        <v>9</v>
      </c>
      <c r="B10" s="34" t="s">
        <v>127</v>
      </c>
      <c r="C10" s="30" t="s">
        <v>132</v>
      </c>
      <c r="D10" s="24" t="s">
        <v>1052</v>
      </c>
      <c r="E10" s="1" t="s">
        <v>1849</v>
      </c>
    </row>
    <row r="11" spans="1:5" ht="23.25">
      <c r="A11" s="4">
        <v>10</v>
      </c>
      <c r="B11" s="34" t="s">
        <v>128</v>
      </c>
      <c r="C11" s="24" t="s">
        <v>133</v>
      </c>
      <c r="D11" s="24" t="s">
        <v>1052</v>
      </c>
      <c r="E11" s="1" t="s">
        <v>1850</v>
      </c>
    </row>
    <row r="12" spans="1:5" ht="23.25">
      <c r="A12" s="4">
        <v>11</v>
      </c>
      <c r="B12" s="34" t="s">
        <v>130</v>
      </c>
      <c r="C12" s="24" t="s">
        <v>135</v>
      </c>
      <c r="D12" s="109" t="s">
        <v>1048</v>
      </c>
      <c r="E12" s="1" t="s">
        <v>1851</v>
      </c>
    </row>
    <row r="13" spans="1:5" ht="23.25">
      <c r="A13" s="4">
        <v>12</v>
      </c>
      <c r="B13" s="34" t="s">
        <v>129</v>
      </c>
      <c r="C13" s="24" t="s">
        <v>134</v>
      </c>
      <c r="D13" s="103" t="s">
        <v>1426</v>
      </c>
      <c r="E13" s="1" t="s">
        <v>1852</v>
      </c>
    </row>
    <row r="14" spans="1:5" ht="23.25">
      <c r="A14" s="4">
        <v>13</v>
      </c>
      <c r="B14" s="34" t="s">
        <v>131</v>
      </c>
      <c r="C14" s="16" t="s">
        <v>136</v>
      </c>
      <c r="D14" s="109" t="s">
        <v>1337</v>
      </c>
      <c r="E14" s="1" t="s">
        <v>1853</v>
      </c>
    </row>
    <row r="15" spans="1:5" ht="23.25">
      <c r="A15" s="4">
        <v>14</v>
      </c>
      <c r="B15" s="19" t="s">
        <v>355</v>
      </c>
      <c r="C15" s="16" t="s">
        <v>358</v>
      </c>
      <c r="D15" s="111" t="s">
        <v>1691</v>
      </c>
      <c r="E15" s="1" t="s">
        <v>1854</v>
      </c>
    </row>
    <row r="16" spans="1:5" ht="23.25">
      <c r="A16" s="4">
        <v>15</v>
      </c>
      <c r="B16" s="19" t="s">
        <v>346</v>
      </c>
      <c r="C16" s="16" t="s">
        <v>344</v>
      </c>
      <c r="D16" s="24" t="s">
        <v>1048</v>
      </c>
      <c r="E16" s="1" t="s">
        <v>1855</v>
      </c>
    </row>
    <row r="17" spans="1:5" ht="23.25">
      <c r="A17" s="4">
        <v>16</v>
      </c>
      <c r="B17" s="19" t="s">
        <v>347</v>
      </c>
      <c r="C17" s="16" t="s">
        <v>348</v>
      </c>
      <c r="D17" s="8" t="s">
        <v>1093</v>
      </c>
      <c r="E17" s="1" t="s">
        <v>1856</v>
      </c>
    </row>
    <row r="18" spans="1:5" ht="23.25">
      <c r="A18" s="4">
        <v>17</v>
      </c>
      <c r="B18" s="19" t="s">
        <v>350</v>
      </c>
      <c r="C18" s="16" t="s">
        <v>351</v>
      </c>
      <c r="D18" s="8" t="s">
        <v>1093</v>
      </c>
      <c r="E18" s="1" t="s">
        <v>1857</v>
      </c>
    </row>
    <row r="19" spans="1:5" ht="23.25">
      <c r="A19" s="4">
        <v>18</v>
      </c>
      <c r="B19" s="19" t="s">
        <v>352</v>
      </c>
      <c r="C19" s="16" t="s">
        <v>353</v>
      </c>
      <c r="D19" s="8" t="s">
        <v>1093</v>
      </c>
      <c r="E19" s="1" t="s">
        <v>1858</v>
      </c>
    </row>
    <row r="20" spans="1:5" ht="23.25">
      <c r="A20" s="4">
        <v>19</v>
      </c>
      <c r="B20" s="19" t="s">
        <v>355</v>
      </c>
      <c r="C20" s="16" t="s">
        <v>356</v>
      </c>
      <c r="D20" s="8" t="s">
        <v>1427</v>
      </c>
      <c r="E20" s="1" t="s">
        <v>1859</v>
      </c>
    </row>
    <row r="21" spans="1:5" ht="23.25">
      <c r="A21" s="4">
        <v>20</v>
      </c>
      <c r="B21" s="19" t="s">
        <v>340</v>
      </c>
      <c r="C21" s="16" t="s">
        <v>341</v>
      </c>
      <c r="D21" s="111" t="s">
        <v>1298</v>
      </c>
      <c r="E21" s="1" t="s">
        <v>1860</v>
      </c>
    </row>
    <row r="22" spans="1:5" ht="23.25">
      <c r="A22" s="4">
        <v>21</v>
      </c>
      <c r="B22" s="19"/>
      <c r="C22" s="16" t="s">
        <v>2086</v>
      </c>
      <c r="D22" s="8" t="s">
        <v>1001</v>
      </c>
      <c r="E22" s="1" t="s">
        <v>1861</v>
      </c>
    </row>
    <row r="23" spans="1:5" ht="23.25">
      <c r="A23" s="4">
        <v>22</v>
      </c>
      <c r="B23" s="31" t="s">
        <v>245</v>
      </c>
      <c r="C23" s="30" t="s">
        <v>266</v>
      </c>
      <c r="D23" s="30" t="s">
        <v>924</v>
      </c>
      <c r="E23" s="1" t="s">
        <v>1954</v>
      </c>
    </row>
    <row r="24" spans="1:5" ht="23.25">
      <c r="A24" s="4">
        <v>23</v>
      </c>
      <c r="B24" s="31" t="s">
        <v>246</v>
      </c>
      <c r="C24" s="23" t="s">
        <v>1676</v>
      </c>
      <c r="D24" s="30" t="s">
        <v>924</v>
      </c>
      <c r="E24" s="1" t="s">
        <v>1955</v>
      </c>
    </row>
    <row r="25" spans="1:5" ht="23.25">
      <c r="A25" s="4">
        <v>24</v>
      </c>
      <c r="B25" s="31" t="s">
        <v>228</v>
      </c>
      <c r="C25" s="23" t="s">
        <v>249</v>
      </c>
      <c r="D25" s="30" t="s">
        <v>2236</v>
      </c>
      <c r="E25" s="1" t="s">
        <v>1956</v>
      </c>
    </row>
    <row r="26" spans="1:5" ht="23.25">
      <c r="A26" s="4">
        <v>25</v>
      </c>
      <c r="B26" s="31" t="s">
        <v>237</v>
      </c>
      <c r="C26" s="23" t="s">
        <v>258</v>
      </c>
      <c r="D26" s="30" t="s">
        <v>2236</v>
      </c>
      <c r="E26" s="1" t="s">
        <v>1957</v>
      </c>
    </row>
    <row r="27" spans="1:5" ht="23.25">
      <c r="A27" s="4">
        <v>26</v>
      </c>
      <c r="B27" s="31" t="s">
        <v>229</v>
      </c>
      <c r="C27" s="30" t="s">
        <v>250</v>
      </c>
      <c r="D27" s="30" t="s">
        <v>2423</v>
      </c>
      <c r="E27" s="1" t="s">
        <v>1958</v>
      </c>
    </row>
    <row r="28" spans="1:5" ht="23.25">
      <c r="A28" s="4">
        <v>27</v>
      </c>
      <c r="B28" s="31" t="s">
        <v>230</v>
      </c>
      <c r="C28" s="30" t="s">
        <v>251</v>
      </c>
      <c r="D28" s="30" t="s">
        <v>2423</v>
      </c>
      <c r="E28" s="1" t="s">
        <v>1959</v>
      </c>
    </row>
    <row r="29" spans="1:5" ht="23.25">
      <c r="A29" s="4">
        <v>28</v>
      </c>
      <c r="B29" s="31" t="s">
        <v>236</v>
      </c>
      <c r="C29" s="23" t="s">
        <v>257</v>
      </c>
      <c r="D29" s="30" t="s">
        <v>2423</v>
      </c>
      <c r="E29" s="1" t="s">
        <v>1960</v>
      </c>
    </row>
    <row r="30" spans="1:5" ht="23.25">
      <c r="A30" s="4">
        <v>29</v>
      </c>
      <c r="B30" s="31" t="s">
        <v>241</v>
      </c>
      <c r="C30" s="23" t="s">
        <v>262</v>
      </c>
      <c r="D30" s="30" t="s">
        <v>2423</v>
      </c>
      <c r="E30" s="1" t="s">
        <v>1961</v>
      </c>
    </row>
    <row r="31" spans="1:5" ht="23.25">
      <c r="A31" s="4">
        <v>30</v>
      </c>
      <c r="B31" s="31" t="s">
        <v>242</v>
      </c>
      <c r="C31" s="23" t="s">
        <v>263</v>
      </c>
      <c r="D31" s="30" t="s">
        <v>2423</v>
      </c>
      <c r="E31" s="1" t="s">
        <v>1962</v>
      </c>
    </row>
    <row r="32" spans="1:5" ht="23.25">
      <c r="A32" s="4">
        <v>31</v>
      </c>
      <c r="B32" s="256" t="s">
        <v>226</v>
      </c>
      <c r="C32" s="259" t="s">
        <v>247</v>
      </c>
      <c r="D32" s="30" t="s">
        <v>2241</v>
      </c>
      <c r="E32" s="1" t="s">
        <v>1963</v>
      </c>
    </row>
    <row r="33" spans="1:5" ht="23.25">
      <c r="A33" s="4">
        <v>32</v>
      </c>
      <c r="B33" s="256" t="s">
        <v>234</v>
      </c>
      <c r="C33" s="259" t="s">
        <v>255</v>
      </c>
      <c r="D33" s="30" t="s">
        <v>2241</v>
      </c>
      <c r="E33" s="1" t="s">
        <v>1964</v>
      </c>
    </row>
    <row r="34" spans="1:5" ht="23.25">
      <c r="A34" s="4">
        <v>33</v>
      </c>
      <c r="B34" s="256" t="s">
        <v>240</v>
      </c>
      <c r="C34" s="23" t="s">
        <v>261</v>
      </c>
      <c r="D34" s="30" t="s">
        <v>2421</v>
      </c>
      <c r="E34" s="1" t="s">
        <v>1965</v>
      </c>
    </row>
    <row r="35" spans="1:5" ht="23.25">
      <c r="A35" s="4">
        <v>34</v>
      </c>
      <c r="B35" s="256" t="s">
        <v>227</v>
      </c>
      <c r="C35" s="259" t="s">
        <v>248</v>
      </c>
      <c r="D35" s="30" t="s">
        <v>1399</v>
      </c>
      <c r="E35" s="1" t="s">
        <v>1966</v>
      </c>
    </row>
    <row r="36" spans="1:5" ht="23.25">
      <c r="A36" s="4">
        <v>35</v>
      </c>
      <c r="B36" s="256" t="s">
        <v>231</v>
      </c>
      <c r="C36" s="262" t="s">
        <v>252</v>
      </c>
      <c r="D36" s="30" t="s">
        <v>1399</v>
      </c>
      <c r="E36" s="1" t="s">
        <v>1967</v>
      </c>
    </row>
    <row r="37" spans="1:5" ht="23.25">
      <c r="A37" s="4">
        <v>36</v>
      </c>
      <c r="B37" s="256" t="s">
        <v>232</v>
      </c>
      <c r="C37" s="95" t="s">
        <v>253</v>
      </c>
      <c r="D37" s="30" t="s">
        <v>1399</v>
      </c>
      <c r="E37" s="1" t="s">
        <v>1968</v>
      </c>
    </row>
    <row r="38" spans="1:5" ht="23.25">
      <c r="A38" s="4">
        <v>37</v>
      </c>
      <c r="B38" s="256" t="s">
        <v>233</v>
      </c>
      <c r="C38" s="95" t="s">
        <v>254</v>
      </c>
      <c r="D38" s="30" t="s">
        <v>1399</v>
      </c>
      <c r="E38" s="1" t="s">
        <v>1969</v>
      </c>
    </row>
    <row r="39" spans="1:5" ht="23.25">
      <c r="A39" s="4">
        <v>38</v>
      </c>
      <c r="B39" s="256" t="s">
        <v>235</v>
      </c>
      <c r="C39" s="124" t="s">
        <v>256</v>
      </c>
      <c r="D39" s="30" t="s">
        <v>1399</v>
      </c>
      <c r="E39" s="1" t="s">
        <v>1970</v>
      </c>
    </row>
    <row r="40" spans="1:5" ht="23.25">
      <c r="A40" s="4">
        <v>39</v>
      </c>
      <c r="B40" s="256" t="s">
        <v>239</v>
      </c>
      <c r="C40" s="261" t="s">
        <v>260</v>
      </c>
      <c r="D40" s="30" t="s">
        <v>1399</v>
      </c>
      <c r="E40" s="1" t="s">
        <v>1971</v>
      </c>
    </row>
    <row r="41" spans="1:5" ht="23.25">
      <c r="A41" s="4">
        <v>40</v>
      </c>
      <c r="B41" s="256" t="s">
        <v>243</v>
      </c>
      <c r="C41" s="23" t="s">
        <v>264</v>
      </c>
      <c r="D41" s="30" t="s">
        <v>1399</v>
      </c>
      <c r="E41" s="1" t="s">
        <v>1972</v>
      </c>
    </row>
    <row r="42" spans="1:5" ht="23.25">
      <c r="A42" s="4">
        <v>41</v>
      </c>
      <c r="B42" s="256" t="s">
        <v>244</v>
      </c>
      <c r="C42" s="96" t="s">
        <v>265</v>
      </c>
      <c r="D42" s="30" t="s">
        <v>1399</v>
      </c>
      <c r="E42" s="1" t="s">
        <v>1973</v>
      </c>
    </row>
    <row r="43" spans="1:5" ht="23.25">
      <c r="A43" s="4">
        <v>42</v>
      </c>
      <c r="B43" s="256" t="s">
        <v>238</v>
      </c>
      <c r="C43" s="259" t="s">
        <v>259</v>
      </c>
      <c r="D43" s="110" t="s">
        <v>1405</v>
      </c>
      <c r="E43" s="1" t="s">
        <v>1974</v>
      </c>
    </row>
    <row r="44" spans="1:5" ht="23.25">
      <c r="A44" s="4">
        <v>43</v>
      </c>
      <c r="B44" s="256" t="s">
        <v>730</v>
      </c>
      <c r="C44" s="259" t="s">
        <v>731</v>
      </c>
      <c r="D44" s="30" t="s">
        <v>928</v>
      </c>
      <c r="E44" s="1" t="s">
        <v>1975</v>
      </c>
    </row>
    <row r="45" spans="1:5" ht="23.25">
      <c r="A45" s="4">
        <v>44</v>
      </c>
      <c r="B45" s="256" t="s">
        <v>734</v>
      </c>
      <c r="C45" s="23" t="s">
        <v>754</v>
      </c>
      <c r="D45" s="30" t="s">
        <v>928</v>
      </c>
      <c r="E45" s="1" t="s">
        <v>1976</v>
      </c>
    </row>
    <row r="46" spans="1:5" ht="23.25">
      <c r="A46" s="4">
        <v>45</v>
      </c>
      <c r="B46" s="256" t="s">
        <v>747</v>
      </c>
      <c r="C46" s="259" t="s">
        <v>766</v>
      </c>
      <c r="D46" s="30" t="s">
        <v>2238</v>
      </c>
      <c r="E46" s="1" t="s">
        <v>1977</v>
      </c>
    </row>
    <row r="47" spans="1:5" ht="23.25">
      <c r="A47" s="4">
        <v>46</v>
      </c>
      <c r="B47" s="256" t="s">
        <v>748</v>
      </c>
      <c r="C47" s="23" t="s">
        <v>767</v>
      </c>
      <c r="D47" s="30" t="s">
        <v>2238</v>
      </c>
      <c r="E47" s="1" t="s">
        <v>1978</v>
      </c>
    </row>
    <row r="48" spans="1:5" ht="23.25">
      <c r="A48" s="4">
        <v>47</v>
      </c>
      <c r="B48" s="256" t="s">
        <v>738</v>
      </c>
      <c r="C48" s="30" t="s">
        <v>526</v>
      </c>
      <c r="D48" s="30" t="s">
        <v>995</v>
      </c>
      <c r="E48" s="1" t="s">
        <v>1979</v>
      </c>
    </row>
    <row r="49" spans="1:5" ht="23.25">
      <c r="A49" s="4">
        <v>48</v>
      </c>
      <c r="B49" s="256" t="s">
        <v>749</v>
      </c>
      <c r="C49" s="259" t="s">
        <v>768</v>
      </c>
      <c r="D49" s="30" t="s">
        <v>995</v>
      </c>
      <c r="E49" s="1" t="s">
        <v>1980</v>
      </c>
    </row>
    <row r="50" spans="1:5" ht="23.25">
      <c r="A50" s="4">
        <v>49</v>
      </c>
      <c r="B50" s="256" t="s">
        <v>735</v>
      </c>
      <c r="C50" s="127" t="s">
        <v>755</v>
      </c>
      <c r="D50" s="110" t="s">
        <v>995</v>
      </c>
      <c r="E50" s="1" t="s">
        <v>1981</v>
      </c>
    </row>
    <row r="51" spans="1:5" ht="23.25">
      <c r="A51" s="4">
        <v>50</v>
      </c>
      <c r="B51" s="256" t="s">
        <v>744</v>
      </c>
      <c r="C51" s="243" t="s">
        <v>763</v>
      </c>
      <c r="D51" s="127" t="s">
        <v>995</v>
      </c>
      <c r="E51" s="1" t="s">
        <v>1982</v>
      </c>
    </row>
    <row r="52" spans="1:5" ht="23.25">
      <c r="A52" s="4">
        <v>51</v>
      </c>
      <c r="B52" s="256" t="s">
        <v>740</v>
      </c>
      <c r="C52" s="259" t="s">
        <v>759</v>
      </c>
      <c r="D52" s="92" t="s">
        <v>2422</v>
      </c>
      <c r="E52" s="1" t="s">
        <v>1983</v>
      </c>
    </row>
    <row r="53" spans="1:5" ht="23.25">
      <c r="A53" s="4">
        <v>52</v>
      </c>
      <c r="B53" s="256" t="s">
        <v>742</v>
      </c>
      <c r="C53" s="127" t="s">
        <v>761</v>
      </c>
      <c r="D53" s="110" t="s">
        <v>1294</v>
      </c>
      <c r="E53" s="1" t="s">
        <v>1984</v>
      </c>
    </row>
    <row r="54" spans="1:5" ht="23.25">
      <c r="A54" s="4">
        <v>53</v>
      </c>
      <c r="B54" s="256" t="s">
        <v>732</v>
      </c>
      <c r="C54" s="23" t="s">
        <v>733</v>
      </c>
      <c r="D54" s="30" t="s">
        <v>1171</v>
      </c>
      <c r="E54" s="1" t="s">
        <v>1985</v>
      </c>
    </row>
    <row r="55" spans="1:5" ht="23.25">
      <c r="A55" s="4">
        <v>54</v>
      </c>
      <c r="B55" s="256" t="s">
        <v>741</v>
      </c>
      <c r="C55" s="243" t="s">
        <v>760</v>
      </c>
      <c r="D55" s="110" t="s">
        <v>1742</v>
      </c>
      <c r="E55" s="1" t="s">
        <v>1986</v>
      </c>
    </row>
    <row r="56" spans="1:5" ht="23.25">
      <c r="A56" s="4">
        <v>55</v>
      </c>
      <c r="B56" s="256" t="s">
        <v>750</v>
      </c>
      <c r="C56" s="96" t="s">
        <v>769</v>
      </c>
      <c r="D56" s="30" t="s">
        <v>2428</v>
      </c>
      <c r="E56" s="1" t="s">
        <v>1987</v>
      </c>
    </row>
    <row r="57" spans="1:5" ht="23.25">
      <c r="A57" s="4">
        <v>56</v>
      </c>
      <c r="B57" s="256" t="s">
        <v>746</v>
      </c>
      <c r="C57" s="259" t="s">
        <v>765</v>
      </c>
      <c r="D57" s="30" t="s">
        <v>950</v>
      </c>
      <c r="E57" s="1" t="s">
        <v>1988</v>
      </c>
    </row>
    <row r="58" spans="1:5" ht="23.25">
      <c r="A58" s="4">
        <v>57</v>
      </c>
      <c r="B58" s="256" t="s">
        <v>736</v>
      </c>
      <c r="C58" s="96" t="s">
        <v>756</v>
      </c>
      <c r="D58" s="30" t="s">
        <v>1398</v>
      </c>
      <c r="E58" s="1" t="s">
        <v>1989</v>
      </c>
    </row>
    <row r="59" spans="1:5" ht="23.25">
      <c r="A59" s="4">
        <v>58</v>
      </c>
      <c r="B59" s="256" t="s">
        <v>745</v>
      </c>
      <c r="C59" s="16" t="s">
        <v>764</v>
      </c>
      <c r="D59" s="30" t="s">
        <v>1399</v>
      </c>
      <c r="E59" s="1" t="s">
        <v>1990</v>
      </c>
    </row>
    <row r="60" spans="1:5" ht="23.25">
      <c r="A60" s="4">
        <v>59</v>
      </c>
      <c r="B60" s="256" t="s">
        <v>752</v>
      </c>
      <c r="C60" s="96" t="s">
        <v>771</v>
      </c>
      <c r="D60" s="30" t="s">
        <v>2422</v>
      </c>
      <c r="E60" s="1" t="s">
        <v>1991</v>
      </c>
    </row>
    <row r="61" spans="1:5" ht="23.25">
      <c r="A61" s="4">
        <v>60</v>
      </c>
      <c r="B61" s="256" t="s">
        <v>743</v>
      </c>
      <c r="C61" s="23" t="s">
        <v>762</v>
      </c>
      <c r="D61" s="30" t="s">
        <v>2422</v>
      </c>
      <c r="E61" s="1" t="s">
        <v>1992</v>
      </c>
    </row>
    <row r="62" spans="1:5" ht="23.25">
      <c r="A62" s="4">
        <v>61</v>
      </c>
      <c r="B62" s="256" t="s">
        <v>737</v>
      </c>
      <c r="C62" s="30" t="s">
        <v>757</v>
      </c>
      <c r="D62" s="30" t="s">
        <v>1122</v>
      </c>
      <c r="E62" s="1" t="s">
        <v>1993</v>
      </c>
    </row>
    <row r="63" spans="1:5" ht="23.25">
      <c r="A63" s="4">
        <v>62</v>
      </c>
      <c r="B63" s="256" t="s">
        <v>751</v>
      </c>
      <c r="C63" s="259" t="s">
        <v>770</v>
      </c>
      <c r="D63" s="30" t="s">
        <v>1122</v>
      </c>
      <c r="E63" s="1" t="s">
        <v>1994</v>
      </c>
    </row>
    <row r="64" spans="1:5" ht="23.25">
      <c r="A64" s="4">
        <v>63</v>
      </c>
      <c r="B64" s="256" t="s">
        <v>753</v>
      </c>
      <c r="C64" s="259" t="s">
        <v>772</v>
      </c>
      <c r="D64" s="96" t="s">
        <v>1122</v>
      </c>
      <c r="E64" s="1" t="s">
        <v>1995</v>
      </c>
    </row>
    <row r="65" spans="1:5" ht="23.25">
      <c r="A65" s="4">
        <v>64</v>
      </c>
      <c r="B65" s="256" t="s">
        <v>739</v>
      </c>
      <c r="C65" s="176" t="s">
        <v>758</v>
      </c>
      <c r="D65" s="127" t="s">
        <v>1732</v>
      </c>
      <c r="E65" s="1" t="s">
        <v>1996</v>
      </c>
    </row>
    <row r="66" spans="1:5" ht="23.25">
      <c r="A66" s="4">
        <v>65</v>
      </c>
      <c r="B66" s="256" t="s">
        <v>775</v>
      </c>
      <c r="C66" s="176" t="s">
        <v>784</v>
      </c>
      <c r="D66" s="127" t="s">
        <v>2236</v>
      </c>
      <c r="E66" s="1" t="s">
        <v>1997</v>
      </c>
    </row>
    <row r="67" spans="1:5" ht="23.25">
      <c r="A67" s="4">
        <v>66</v>
      </c>
      <c r="B67" s="31" t="s">
        <v>780</v>
      </c>
      <c r="C67" s="23" t="s">
        <v>786</v>
      </c>
      <c r="D67" s="110" t="s">
        <v>1268</v>
      </c>
      <c r="E67" s="1" t="s">
        <v>1998</v>
      </c>
    </row>
    <row r="68" spans="1:5" ht="23.25">
      <c r="A68" s="4">
        <v>67</v>
      </c>
      <c r="B68" s="256" t="s">
        <v>777</v>
      </c>
      <c r="C68" s="259" t="s">
        <v>729</v>
      </c>
      <c r="D68" s="30" t="s">
        <v>995</v>
      </c>
      <c r="E68" s="1" t="s">
        <v>1999</v>
      </c>
    </row>
    <row r="69" spans="1:5" ht="23.25">
      <c r="A69" s="4">
        <v>68</v>
      </c>
      <c r="B69" s="31" t="s">
        <v>773</v>
      </c>
      <c r="C69" s="23" t="s">
        <v>727</v>
      </c>
      <c r="D69" s="175" t="s">
        <v>2429</v>
      </c>
      <c r="E69" s="1" t="s">
        <v>2000</v>
      </c>
    </row>
    <row r="70" spans="1:5" ht="23.25">
      <c r="A70" s="4">
        <v>69</v>
      </c>
      <c r="B70" s="31" t="s">
        <v>774</v>
      </c>
      <c r="C70" s="30" t="s">
        <v>717</v>
      </c>
      <c r="D70" s="110" t="s">
        <v>1270</v>
      </c>
      <c r="E70" s="1" t="s">
        <v>2001</v>
      </c>
    </row>
    <row r="71" spans="1:5" ht="23.25">
      <c r="A71" s="4">
        <v>70</v>
      </c>
      <c r="B71" s="31" t="s">
        <v>776</v>
      </c>
      <c r="C71" s="23" t="s">
        <v>785</v>
      </c>
      <c r="D71" s="110" t="s">
        <v>1270</v>
      </c>
      <c r="E71" s="1" t="s">
        <v>2002</v>
      </c>
    </row>
    <row r="72" spans="1:5" ht="23.25">
      <c r="A72" s="4">
        <v>71</v>
      </c>
      <c r="B72" s="31" t="s">
        <v>724</v>
      </c>
      <c r="C72" s="23" t="s">
        <v>720</v>
      </c>
      <c r="D72" s="30" t="s">
        <v>961</v>
      </c>
      <c r="E72" s="1" t="s">
        <v>2003</v>
      </c>
    </row>
    <row r="73" spans="1:5" ht="23.25">
      <c r="A73" s="4">
        <v>72</v>
      </c>
      <c r="B73" s="31" t="s">
        <v>726</v>
      </c>
      <c r="C73" s="23" t="s">
        <v>722</v>
      </c>
      <c r="D73" s="30" t="s">
        <v>961</v>
      </c>
      <c r="E73" s="1" t="s">
        <v>1953</v>
      </c>
    </row>
    <row r="74" spans="1:5" ht="23.25">
      <c r="A74" s="4">
        <v>73</v>
      </c>
      <c r="B74" s="31" t="s">
        <v>781</v>
      </c>
      <c r="C74" s="30" t="s">
        <v>718</v>
      </c>
      <c r="D74" s="30" t="s">
        <v>961</v>
      </c>
      <c r="E74" s="1" t="s">
        <v>2004</v>
      </c>
    </row>
    <row r="75" spans="1:5" ht="23.25">
      <c r="A75" s="4">
        <v>74</v>
      </c>
      <c r="B75" s="31" t="s">
        <v>725</v>
      </c>
      <c r="C75" s="30" t="s">
        <v>721</v>
      </c>
      <c r="D75" s="30" t="s">
        <v>1399</v>
      </c>
      <c r="E75" s="1" t="s">
        <v>2005</v>
      </c>
    </row>
    <row r="76" spans="1:5" ht="23.25">
      <c r="A76" s="4">
        <v>75</v>
      </c>
      <c r="B76" s="31" t="s">
        <v>782</v>
      </c>
      <c r="C76" s="16" t="s">
        <v>728</v>
      </c>
      <c r="D76" s="30" t="s">
        <v>996</v>
      </c>
      <c r="E76" s="1" t="s">
        <v>2006</v>
      </c>
    </row>
    <row r="77" spans="1:5" ht="23.25">
      <c r="A77" s="4">
        <v>76</v>
      </c>
      <c r="B77" s="31" t="s">
        <v>778</v>
      </c>
      <c r="C77" s="23" t="s">
        <v>719</v>
      </c>
      <c r="D77" s="30" t="s">
        <v>986</v>
      </c>
      <c r="E77" s="1" t="s">
        <v>2007</v>
      </c>
    </row>
    <row r="78" spans="1:5" ht="23.25">
      <c r="A78" s="4">
        <v>77</v>
      </c>
      <c r="B78" s="31" t="s">
        <v>779</v>
      </c>
      <c r="C78" s="23" t="s">
        <v>723</v>
      </c>
      <c r="D78" s="30" t="s">
        <v>986</v>
      </c>
      <c r="E78" s="1" t="s">
        <v>2008</v>
      </c>
    </row>
    <row r="79" spans="1:5" ht="23.25">
      <c r="A79" s="4">
        <v>78</v>
      </c>
      <c r="B79" s="31" t="s">
        <v>783</v>
      </c>
      <c r="C79" s="16" t="s">
        <v>787</v>
      </c>
      <c r="D79" s="30" t="s">
        <v>997</v>
      </c>
      <c r="E79" s="1" t="s">
        <v>2009</v>
      </c>
    </row>
    <row r="80" spans="1:5" ht="23.25">
      <c r="A80" s="4">
        <v>79</v>
      </c>
      <c r="B80" s="90" t="s">
        <v>981</v>
      </c>
      <c r="C80" s="16" t="s">
        <v>2437</v>
      </c>
      <c r="D80" s="92" t="s">
        <v>2422</v>
      </c>
      <c r="E80" s="1" t="s">
        <v>2010</v>
      </c>
    </row>
    <row r="81" spans="1:5" ht="23.25">
      <c r="A81" s="4">
        <v>80</v>
      </c>
      <c r="B81" s="90" t="s">
        <v>976</v>
      </c>
      <c r="C81" s="90" t="s">
        <v>977</v>
      </c>
      <c r="D81" s="30" t="s">
        <v>996</v>
      </c>
      <c r="E81" s="1" t="s">
        <v>2011</v>
      </c>
    </row>
    <row r="82" spans="1:5" ht="23.25">
      <c r="A82" s="4">
        <v>81</v>
      </c>
      <c r="B82" s="90" t="s">
        <v>979</v>
      </c>
      <c r="C82" s="16" t="s">
        <v>980</v>
      </c>
      <c r="D82" s="30" t="s">
        <v>1401</v>
      </c>
      <c r="E82" s="1" t="s">
        <v>2012</v>
      </c>
    </row>
    <row r="83" spans="1:5" ht="23.25">
      <c r="A83" s="4">
        <v>82</v>
      </c>
      <c r="B83" s="47" t="s">
        <v>502</v>
      </c>
      <c r="C83" s="79" t="s">
        <v>503</v>
      </c>
      <c r="D83" s="109" t="s">
        <v>1296</v>
      </c>
      <c r="E83" s="1" t="s">
        <v>2013</v>
      </c>
    </row>
    <row r="84" spans="1:5" ht="23.25">
      <c r="A84" s="4">
        <v>83</v>
      </c>
      <c r="B84" s="47" t="s">
        <v>514</v>
      </c>
      <c r="C84" s="79" t="s">
        <v>515</v>
      </c>
      <c r="D84" s="24" t="s">
        <v>1115</v>
      </c>
      <c r="E84" s="1" t="s">
        <v>2014</v>
      </c>
    </row>
    <row r="85" spans="1:5" ht="23.25">
      <c r="A85" s="4">
        <v>84</v>
      </c>
      <c r="B85" s="47" t="s">
        <v>269</v>
      </c>
      <c r="C85" s="131" t="s">
        <v>501</v>
      </c>
      <c r="D85" s="24" t="s">
        <v>1115</v>
      </c>
      <c r="E85" s="1" t="s">
        <v>2015</v>
      </c>
    </row>
    <row r="86" spans="1:5" ht="23.25">
      <c r="A86" s="4">
        <v>85</v>
      </c>
      <c r="B86" s="47" t="s">
        <v>271</v>
      </c>
      <c r="C86" s="79" t="s">
        <v>281</v>
      </c>
      <c r="D86" s="109" t="s">
        <v>1173</v>
      </c>
      <c r="E86" s="1" t="s">
        <v>2016</v>
      </c>
    </row>
    <row r="87" spans="1:5" ht="23.25">
      <c r="A87" s="4">
        <v>86</v>
      </c>
      <c r="B87" s="47" t="s">
        <v>523</v>
      </c>
      <c r="C87" s="79" t="s">
        <v>524</v>
      </c>
      <c r="D87" s="109" t="s">
        <v>1672</v>
      </c>
      <c r="E87" s="1" t="s">
        <v>2017</v>
      </c>
    </row>
    <row r="88" spans="1:5" ht="23.25">
      <c r="A88" s="4">
        <v>87</v>
      </c>
      <c r="B88" s="47" t="s">
        <v>516</v>
      </c>
      <c r="C88" s="79" t="s">
        <v>517</v>
      </c>
      <c r="D88" s="8" t="s">
        <v>1103</v>
      </c>
      <c r="E88" s="1" t="s">
        <v>2018</v>
      </c>
    </row>
    <row r="89" spans="1:5" ht="23.25">
      <c r="A89" s="4">
        <v>88</v>
      </c>
      <c r="B89" s="47" t="s">
        <v>505</v>
      </c>
      <c r="C89" s="131" t="s">
        <v>506</v>
      </c>
      <c r="D89" s="109" t="s">
        <v>1228</v>
      </c>
      <c r="E89" s="1" t="s">
        <v>2019</v>
      </c>
    </row>
    <row r="90" spans="1:5" ht="23.25">
      <c r="A90" s="4">
        <v>89</v>
      </c>
      <c r="B90" s="48" t="s">
        <v>843</v>
      </c>
      <c r="C90" s="79" t="s">
        <v>844</v>
      </c>
      <c r="D90" s="109" t="s">
        <v>1228</v>
      </c>
      <c r="E90" s="1" t="s">
        <v>2020</v>
      </c>
    </row>
    <row r="91" spans="1:5" ht="23.25">
      <c r="A91" s="4">
        <v>90</v>
      </c>
      <c r="B91" s="47" t="s">
        <v>268</v>
      </c>
      <c r="C91" s="79" t="s">
        <v>279</v>
      </c>
      <c r="D91" s="24" t="s">
        <v>1147</v>
      </c>
      <c r="E91" s="1" t="s">
        <v>2021</v>
      </c>
    </row>
    <row r="92" spans="1:5" ht="23.25">
      <c r="A92" s="4">
        <v>91</v>
      </c>
      <c r="B92" s="47" t="s">
        <v>276</v>
      </c>
      <c r="C92" s="79" t="s">
        <v>286</v>
      </c>
      <c r="D92" s="24" t="s">
        <v>1147</v>
      </c>
      <c r="E92" s="1" t="s">
        <v>2022</v>
      </c>
    </row>
    <row r="93" spans="1:5" ht="23.25">
      <c r="A93" s="4">
        <v>92</v>
      </c>
      <c r="B93" s="48" t="s">
        <v>1005</v>
      </c>
      <c r="C93" s="79" t="s">
        <v>1006</v>
      </c>
      <c r="D93" s="24" t="s">
        <v>1147</v>
      </c>
      <c r="E93" s="1" t="s">
        <v>2023</v>
      </c>
    </row>
    <row r="94" spans="1:5" ht="23.25">
      <c r="A94" s="4">
        <v>93</v>
      </c>
      <c r="B94" s="47" t="s">
        <v>272</v>
      </c>
      <c r="C94" s="79" t="s">
        <v>282</v>
      </c>
      <c r="D94" s="8" t="s">
        <v>1116</v>
      </c>
      <c r="E94" s="1" t="s">
        <v>2024</v>
      </c>
    </row>
    <row r="95" spans="1:5" ht="23.25">
      <c r="A95" s="4">
        <v>94</v>
      </c>
      <c r="B95" s="47" t="s">
        <v>691</v>
      </c>
      <c r="C95" s="79" t="s">
        <v>692</v>
      </c>
      <c r="D95" s="8" t="s">
        <v>1116</v>
      </c>
      <c r="E95" s="1" t="s">
        <v>2025</v>
      </c>
    </row>
    <row r="96" spans="1:5" ht="23.25">
      <c r="A96" s="4">
        <v>95</v>
      </c>
      <c r="B96" s="48" t="s">
        <v>829</v>
      </c>
      <c r="C96" s="79" t="s">
        <v>828</v>
      </c>
      <c r="D96" s="8" t="s">
        <v>1116</v>
      </c>
      <c r="E96" s="1" t="s">
        <v>2026</v>
      </c>
    </row>
    <row r="97" spans="1:5" ht="23.25">
      <c r="A97" s="4">
        <v>96</v>
      </c>
      <c r="B97" s="47" t="s">
        <v>274</v>
      </c>
      <c r="C97" s="79" t="s">
        <v>284</v>
      </c>
      <c r="D97" s="24" t="s">
        <v>1140</v>
      </c>
      <c r="E97" s="1" t="s">
        <v>2027</v>
      </c>
    </row>
    <row r="98" spans="1:5" ht="23.25">
      <c r="A98" s="4">
        <v>97</v>
      </c>
      <c r="B98" s="48" t="s">
        <v>704</v>
      </c>
      <c r="C98" s="79" t="s">
        <v>705</v>
      </c>
      <c r="D98" s="24" t="s">
        <v>1140</v>
      </c>
      <c r="E98" s="1" t="s">
        <v>2028</v>
      </c>
    </row>
    <row r="99" spans="1:5" ht="23.25">
      <c r="A99" s="4">
        <v>98</v>
      </c>
      <c r="B99" s="47" t="s">
        <v>267</v>
      </c>
      <c r="C99" s="110" t="s">
        <v>278</v>
      </c>
      <c r="D99" s="24" t="s">
        <v>1104</v>
      </c>
      <c r="E99" s="1" t="s">
        <v>2029</v>
      </c>
    </row>
    <row r="100" spans="1:5" ht="23.25">
      <c r="A100" s="4">
        <v>99</v>
      </c>
      <c r="B100" s="47" t="s">
        <v>273</v>
      </c>
      <c r="C100" s="79" t="s">
        <v>283</v>
      </c>
      <c r="D100" s="8" t="s">
        <v>1111</v>
      </c>
      <c r="E100" s="1" t="s">
        <v>2030</v>
      </c>
    </row>
    <row r="101" spans="1:5" ht="23.25">
      <c r="A101" s="4">
        <v>100</v>
      </c>
      <c r="B101" s="47" t="s">
        <v>275</v>
      </c>
      <c r="C101" s="79" t="s">
        <v>285</v>
      </c>
      <c r="D101" s="8" t="s">
        <v>1111</v>
      </c>
      <c r="E101" s="1" t="s">
        <v>2031</v>
      </c>
    </row>
    <row r="102" spans="1:5" ht="23.25">
      <c r="A102" s="4">
        <v>101</v>
      </c>
      <c r="B102" s="47" t="s">
        <v>277</v>
      </c>
      <c r="C102" s="79" t="s">
        <v>287</v>
      </c>
      <c r="D102" s="8" t="s">
        <v>1111</v>
      </c>
      <c r="E102" s="1" t="s">
        <v>2032</v>
      </c>
    </row>
    <row r="103" spans="1:5" ht="23.25">
      <c r="A103" s="4">
        <v>102</v>
      </c>
      <c r="B103" s="47" t="s">
        <v>270</v>
      </c>
      <c r="C103" s="131" t="s">
        <v>280</v>
      </c>
      <c r="D103" s="24" t="s">
        <v>2242</v>
      </c>
      <c r="E103" s="1" t="s">
        <v>2033</v>
      </c>
    </row>
    <row r="104" spans="1:5" ht="23.25">
      <c r="A104" s="4">
        <v>103</v>
      </c>
      <c r="B104" s="47" t="s">
        <v>511</v>
      </c>
      <c r="C104" s="131" t="s">
        <v>512</v>
      </c>
      <c r="D104" s="24" t="s">
        <v>2242</v>
      </c>
      <c r="E104" s="1" t="s">
        <v>2034</v>
      </c>
    </row>
    <row r="105" spans="1:5" ht="23.25">
      <c r="A105" s="4">
        <v>104</v>
      </c>
      <c r="B105" s="47" t="s">
        <v>520</v>
      </c>
      <c r="C105" s="79" t="s">
        <v>521</v>
      </c>
      <c r="D105" s="111" t="s">
        <v>1317</v>
      </c>
      <c r="E105" s="1" t="s">
        <v>2035</v>
      </c>
    </row>
    <row r="106" spans="1:5" ht="23.25">
      <c r="A106" s="4">
        <v>105</v>
      </c>
      <c r="B106" s="48" t="s">
        <v>826</v>
      </c>
      <c r="C106" s="79" t="s">
        <v>527</v>
      </c>
      <c r="D106" s="8" t="s">
        <v>1424</v>
      </c>
      <c r="E106" s="1" t="s">
        <v>2036</v>
      </c>
    </row>
    <row r="107" spans="1:5" ht="23.25">
      <c r="A107" s="4">
        <v>106</v>
      </c>
      <c r="B107" s="77" t="s">
        <v>863</v>
      </c>
      <c r="C107" s="7" t="s">
        <v>2088</v>
      </c>
      <c r="D107" s="121" t="s">
        <v>1237</v>
      </c>
      <c r="E107" s="1" t="s">
        <v>2037</v>
      </c>
    </row>
    <row r="108" spans="1:5" ht="23.25">
      <c r="A108" s="4">
        <v>107</v>
      </c>
      <c r="B108" s="77" t="s">
        <v>872</v>
      </c>
      <c r="C108" s="7" t="s">
        <v>873</v>
      </c>
      <c r="D108" s="121" t="s">
        <v>1237</v>
      </c>
      <c r="E108" s="1" t="s">
        <v>2038</v>
      </c>
    </row>
    <row r="109" spans="1:5" ht="23.25">
      <c r="A109" s="4">
        <v>108</v>
      </c>
      <c r="B109" s="77" t="s">
        <v>710</v>
      </c>
      <c r="C109" s="122" t="s">
        <v>711</v>
      </c>
      <c r="D109" s="116" t="s">
        <v>1290</v>
      </c>
      <c r="E109" s="1" t="s">
        <v>2039</v>
      </c>
    </row>
    <row r="110" spans="1:5" ht="23.25">
      <c r="A110" s="4">
        <v>109</v>
      </c>
      <c r="B110" s="77" t="s">
        <v>713</v>
      </c>
      <c r="C110" s="122" t="s">
        <v>714</v>
      </c>
      <c r="D110" s="116" t="s">
        <v>1290</v>
      </c>
      <c r="E110" s="1" t="s">
        <v>2040</v>
      </c>
    </row>
    <row r="111" spans="1:5" ht="23.25">
      <c r="A111" s="4">
        <v>110</v>
      </c>
      <c r="B111" s="77" t="s">
        <v>887</v>
      </c>
      <c r="C111" s="122" t="s">
        <v>888</v>
      </c>
      <c r="D111" s="116" t="s">
        <v>1290</v>
      </c>
      <c r="E111" s="1" t="s">
        <v>2041</v>
      </c>
    </row>
    <row r="112" spans="1:5" ht="23.25">
      <c r="A112" s="4">
        <v>111</v>
      </c>
      <c r="B112" s="47" t="s">
        <v>701</v>
      </c>
      <c r="C112" s="16" t="s">
        <v>702</v>
      </c>
      <c r="D112" s="8" t="s">
        <v>1147</v>
      </c>
      <c r="E112" s="1" t="s">
        <v>2042</v>
      </c>
    </row>
    <row r="113" spans="1:5" ht="23.25">
      <c r="A113" s="4">
        <v>112</v>
      </c>
      <c r="B113" s="47" t="s">
        <v>694</v>
      </c>
      <c r="C113" s="16" t="s">
        <v>695</v>
      </c>
      <c r="D113" s="8" t="s">
        <v>1147</v>
      </c>
      <c r="E113" s="1" t="s">
        <v>2043</v>
      </c>
    </row>
    <row r="114" spans="1:5" ht="23.25">
      <c r="A114" s="4">
        <v>113</v>
      </c>
      <c r="B114" s="47" t="s">
        <v>697</v>
      </c>
      <c r="C114" s="16" t="s">
        <v>698</v>
      </c>
      <c r="D114" s="8" t="s">
        <v>1147</v>
      </c>
      <c r="E114" s="1" t="s">
        <v>2044</v>
      </c>
    </row>
    <row r="115" spans="1:5" ht="23.25">
      <c r="A115" s="4">
        <v>114</v>
      </c>
      <c r="B115" s="47" t="s">
        <v>699</v>
      </c>
      <c r="C115" s="16" t="s">
        <v>700</v>
      </c>
      <c r="D115" s="8" t="s">
        <v>1147</v>
      </c>
      <c r="E115" s="1" t="s">
        <v>2045</v>
      </c>
    </row>
    <row r="116" spans="1:5" ht="23.25">
      <c r="A116" s="4">
        <v>115</v>
      </c>
      <c r="B116" s="47" t="s">
        <v>707</v>
      </c>
      <c r="C116" s="16" t="s">
        <v>708</v>
      </c>
      <c r="D116" s="109" t="s">
        <v>1147</v>
      </c>
      <c r="E116" s="1" t="s">
        <v>2046</v>
      </c>
    </row>
    <row r="117" spans="1:5" ht="23.25">
      <c r="A117" s="4">
        <v>116</v>
      </c>
      <c r="B117" s="77" t="s">
        <v>845</v>
      </c>
      <c r="C117" s="7" t="s">
        <v>846</v>
      </c>
      <c r="D117" s="24" t="s">
        <v>1147</v>
      </c>
      <c r="E117" s="1" t="s">
        <v>2047</v>
      </c>
    </row>
    <row r="118" spans="1:5" ht="23.25">
      <c r="A118" s="4">
        <v>117</v>
      </c>
      <c r="B118" s="77" t="s">
        <v>847</v>
      </c>
      <c r="C118" s="7" t="s">
        <v>848</v>
      </c>
      <c r="D118" s="111" t="s">
        <v>1231</v>
      </c>
      <c r="E118" s="1" t="s">
        <v>2048</v>
      </c>
    </row>
    <row r="119" spans="1:5" ht="23.25">
      <c r="A119" s="4">
        <v>118</v>
      </c>
      <c r="B119" s="47" t="s">
        <v>688</v>
      </c>
      <c r="C119" s="16" t="s">
        <v>689</v>
      </c>
      <c r="D119" s="111" t="s">
        <v>1280</v>
      </c>
      <c r="E119" s="1" t="s">
        <v>2049</v>
      </c>
    </row>
    <row r="120" spans="1:5" ht="23.25">
      <c r="A120" s="4">
        <v>119</v>
      </c>
      <c r="B120" s="77" t="s">
        <v>890</v>
      </c>
      <c r="C120" s="7" t="s">
        <v>891</v>
      </c>
      <c r="D120" s="116" t="s">
        <v>987</v>
      </c>
      <c r="E120" s="1" t="s">
        <v>2050</v>
      </c>
    </row>
    <row r="121" spans="1:5" ht="23.25">
      <c r="A121" s="4">
        <v>120</v>
      </c>
      <c r="B121" s="77" t="s">
        <v>892</v>
      </c>
      <c r="C121" s="7" t="s">
        <v>2143</v>
      </c>
      <c r="D121" s="116" t="s">
        <v>987</v>
      </c>
      <c r="E121" s="1" t="s">
        <v>2051</v>
      </c>
    </row>
    <row r="122" spans="1:5" ht="23.25">
      <c r="A122" s="4">
        <v>121</v>
      </c>
      <c r="B122" s="47" t="s">
        <v>447</v>
      </c>
      <c r="C122" s="16" t="s">
        <v>446</v>
      </c>
      <c r="D122" s="24" t="s">
        <v>1100</v>
      </c>
      <c r="E122" s="1" t="s">
        <v>2052</v>
      </c>
    </row>
    <row r="123" spans="1:5" ht="23.25">
      <c r="A123" s="4">
        <v>122</v>
      </c>
      <c r="B123" s="47" t="s">
        <v>448</v>
      </c>
      <c r="C123" s="23" t="s">
        <v>449</v>
      </c>
      <c r="D123" s="24" t="s">
        <v>1100</v>
      </c>
      <c r="E123" s="1" t="s">
        <v>2053</v>
      </c>
    </row>
    <row r="124" spans="1:5" ht="23.25">
      <c r="A124" s="4">
        <v>123</v>
      </c>
      <c r="B124" s="47" t="s">
        <v>451</v>
      </c>
      <c r="C124" s="16" t="s">
        <v>452</v>
      </c>
      <c r="D124" s="24" t="s">
        <v>1100</v>
      </c>
      <c r="E124" s="1" t="s">
        <v>2054</v>
      </c>
    </row>
    <row r="125" spans="1:5" ht="23.25">
      <c r="A125" s="4">
        <v>124</v>
      </c>
      <c r="B125" s="79" t="s">
        <v>827</v>
      </c>
      <c r="C125" s="79" t="s">
        <v>529</v>
      </c>
      <c r="D125" s="8" t="s">
        <v>1111</v>
      </c>
      <c r="E125" s="1" t="s">
        <v>2055</v>
      </c>
    </row>
    <row r="126" spans="1:5" ht="23.25">
      <c r="A126" s="4">
        <v>125</v>
      </c>
      <c r="B126" s="94" t="s">
        <v>1149</v>
      </c>
      <c r="C126" s="16" t="s">
        <v>1150</v>
      </c>
      <c r="D126" s="8" t="s">
        <v>1151</v>
      </c>
      <c r="E126" s="1" t="s">
        <v>2056</v>
      </c>
    </row>
    <row r="127" spans="1:5" ht="23.25">
      <c r="A127" s="4">
        <v>126</v>
      </c>
      <c r="B127" s="48" t="s">
        <v>1153</v>
      </c>
      <c r="C127" s="16" t="s">
        <v>1154</v>
      </c>
      <c r="D127" s="8" t="s">
        <v>1151</v>
      </c>
      <c r="E127" s="1" t="s">
        <v>2057</v>
      </c>
    </row>
    <row r="128" spans="1:5" ht="23.25">
      <c r="A128" s="4">
        <v>127</v>
      </c>
      <c r="B128" s="48" t="s">
        <v>1157</v>
      </c>
      <c r="C128" s="16" t="s">
        <v>1158</v>
      </c>
      <c r="D128" s="8" t="s">
        <v>1151</v>
      </c>
      <c r="E128" s="1" t="s">
        <v>2058</v>
      </c>
    </row>
    <row r="129" spans="1:5" ht="23.25">
      <c r="A129" s="4">
        <v>128</v>
      </c>
      <c r="B129" s="34" t="s">
        <v>61</v>
      </c>
      <c r="C129" s="24" t="s">
        <v>81</v>
      </c>
      <c r="D129" s="111" t="s">
        <v>1668</v>
      </c>
      <c r="E129" s="1" t="s">
        <v>1790</v>
      </c>
    </row>
    <row r="130" spans="1:5" ht="23.25">
      <c r="A130" s="4">
        <v>129</v>
      </c>
      <c r="B130" s="34" t="s">
        <v>70</v>
      </c>
      <c r="C130" s="30" t="s">
        <v>89</v>
      </c>
      <c r="D130" s="111" t="s">
        <v>1668</v>
      </c>
      <c r="E130" s="1" t="s">
        <v>1791</v>
      </c>
    </row>
    <row r="131" spans="1:5" ht="23.25">
      <c r="A131" s="4">
        <v>130</v>
      </c>
      <c r="B131" s="34" t="s">
        <v>74</v>
      </c>
      <c r="C131" s="30" t="s">
        <v>93</v>
      </c>
      <c r="D131" s="24" t="s">
        <v>1044</v>
      </c>
      <c r="E131" s="1" t="s">
        <v>1792</v>
      </c>
    </row>
    <row r="132" spans="1:5" ht="23.25">
      <c r="A132" s="4">
        <v>131</v>
      </c>
      <c r="B132" s="34" t="s">
        <v>63</v>
      </c>
      <c r="C132" s="30" t="s">
        <v>83</v>
      </c>
      <c r="D132" s="24" t="s">
        <v>1059</v>
      </c>
      <c r="E132" s="1" t="s">
        <v>1793</v>
      </c>
    </row>
    <row r="133" spans="1:5" ht="23.25">
      <c r="A133" s="4">
        <v>132</v>
      </c>
      <c r="B133" s="34" t="s">
        <v>444</v>
      </c>
      <c r="C133" s="30" t="s">
        <v>445</v>
      </c>
      <c r="D133" s="24" t="s">
        <v>1059</v>
      </c>
      <c r="E133" s="1" t="s">
        <v>1794</v>
      </c>
    </row>
    <row r="134" spans="1:5" ht="23.25">
      <c r="A134" s="4">
        <v>133</v>
      </c>
      <c r="B134" s="34" t="s">
        <v>68</v>
      </c>
      <c r="C134" s="24" t="s">
        <v>87</v>
      </c>
      <c r="D134" s="76" t="s">
        <v>1050</v>
      </c>
      <c r="E134" s="1" t="s">
        <v>1795</v>
      </c>
    </row>
    <row r="135" spans="1:5" ht="23.25">
      <c r="A135" s="4">
        <v>134</v>
      </c>
      <c r="B135" s="34" t="s">
        <v>75</v>
      </c>
      <c r="C135" s="30" t="s">
        <v>94</v>
      </c>
      <c r="D135" s="76" t="s">
        <v>1050</v>
      </c>
      <c r="E135" s="1" t="s">
        <v>1796</v>
      </c>
    </row>
    <row r="136" spans="1:5" ht="23.25">
      <c r="A136" s="4">
        <v>135</v>
      </c>
      <c r="B136" s="34" t="s">
        <v>65</v>
      </c>
      <c r="C136" s="30" t="s">
        <v>84</v>
      </c>
      <c r="D136" s="109" t="s">
        <v>1326</v>
      </c>
      <c r="E136" s="1" t="s">
        <v>1797</v>
      </c>
    </row>
    <row r="137" spans="1:5" ht="23.25">
      <c r="A137" s="4">
        <v>136</v>
      </c>
      <c r="B137" s="34" t="s">
        <v>58</v>
      </c>
      <c r="C137" s="24" t="s">
        <v>78</v>
      </c>
      <c r="D137" s="24" t="s">
        <v>1076</v>
      </c>
      <c r="E137" s="1" t="s">
        <v>1798</v>
      </c>
    </row>
    <row r="138" spans="1:5" ht="23.25">
      <c r="A138" s="4">
        <v>137</v>
      </c>
      <c r="B138" s="34" t="s">
        <v>71</v>
      </c>
      <c r="C138" s="24" t="s">
        <v>90</v>
      </c>
      <c r="D138" s="24" t="s">
        <v>1076</v>
      </c>
      <c r="E138" s="1" t="s">
        <v>1799</v>
      </c>
    </row>
    <row r="139" spans="1:5" ht="23.25">
      <c r="A139" s="4">
        <v>138</v>
      </c>
      <c r="B139" s="34" t="s">
        <v>72</v>
      </c>
      <c r="C139" s="30" t="s">
        <v>91</v>
      </c>
      <c r="D139" s="109" t="s">
        <v>1076</v>
      </c>
      <c r="E139" s="1" t="s">
        <v>1800</v>
      </c>
    </row>
    <row r="140" spans="1:5" ht="23.25">
      <c r="A140" s="4">
        <v>139</v>
      </c>
      <c r="B140" s="34" t="s">
        <v>59</v>
      </c>
      <c r="C140" s="24" t="s">
        <v>79</v>
      </c>
      <c r="D140" s="24" t="s">
        <v>1080</v>
      </c>
      <c r="E140" s="1" t="s">
        <v>1801</v>
      </c>
    </row>
    <row r="141" spans="1:5" ht="23.25">
      <c r="A141" s="4">
        <v>140</v>
      </c>
      <c r="B141" s="34" t="s">
        <v>73</v>
      </c>
      <c r="C141" s="30" t="s">
        <v>92</v>
      </c>
      <c r="D141" s="24" t="s">
        <v>1080</v>
      </c>
      <c r="E141" s="1" t="s">
        <v>1802</v>
      </c>
    </row>
    <row r="142" spans="1:5" ht="23.25">
      <c r="A142" s="4">
        <v>141</v>
      </c>
      <c r="B142" s="34" t="s">
        <v>62</v>
      </c>
      <c r="C142" s="24" t="s">
        <v>82</v>
      </c>
      <c r="D142" s="116" t="s">
        <v>1243</v>
      </c>
      <c r="E142" s="1" t="s">
        <v>1803</v>
      </c>
    </row>
    <row r="143" spans="1:5" ht="23.25">
      <c r="A143" s="4">
        <v>142</v>
      </c>
      <c r="B143" s="75" t="s">
        <v>859</v>
      </c>
      <c r="C143" s="40" t="s">
        <v>860</v>
      </c>
      <c r="D143" s="116" t="s">
        <v>1243</v>
      </c>
      <c r="E143" s="1" t="s">
        <v>1804</v>
      </c>
    </row>
    <row r="144" spans="1:5" ht="23.25">
      <c r="A144" s="4">
        <v>143</v>
      </c>
      <c r="B144" s="34" t="s">
        <v>66</v>
      </c>
      <c r="C144" s="24" t="s">
        <v>85</v>
      </c>
      <c r="D144" s="8" t="s">
        <v>1089</v>
      </c>
      <c r="E144" s="1" t="s">
        <v>1805</v>
      </c>
    </row>
    <row r="145" spans="1:5" ht="23.25">
      <c r="A145" s="4">
        <v>144</v>
      </c>
      <c r="B145" s="34" t="s">
        <v>69</v>
      </c>
      <c r="C145" s="30" t="s">
        <v>88</v>
      </c>
      <c r="D145" s="8" t="s">
        <v>1089</v>
      </c>
      <c r="E145" s="1" t="s">
        <v>1806</v>
      </c>
    </row>
    <row r="146" spans="1:5" ht="23.25">
      <c r="A146" s="4">
        <v>145</v>
      </c>
      <c r="B146" s="34" t="s">
        <v>60</v>
      </c>
      <c r="C146" s="30" t="s">
        <v>80</v>
      </c>
      <c r="D146" s="111" t="s">
        <v>1258</v>
      </c>
      <c r="E146" s="1" t="s">
        <v>1807</v>
      </c>
    </row>
    <row r="147" spans="1:5" ht="23.25">
      <c r="A147" s="4">
        <v>146</v>
      </c>
      <c r="B147" s="34" t="s">
        <v>76</v>
      </c>
      <c r="C147" s="30" t="s">
        <v>95</v>
      </c>
      <c r="D147" s="60" t="s">
        <v>1071</v>
      </c>
      <c r="E147" s="1" t="s">
        <v>1808</v>
      </c>
    </row>
    <row r="148" spans="1:5" ht="23.25">
      <c r="A148" s="4">
        <v>147</v>
      </c>
      <c r="B148" s="258" t="s">
        <v>77</v>
      </c>
      <c r="C148" s="24" t="s">
        <v>96</v>
      </c>
      <c r="D148" s="60" t="s">
        <v>1071</v>
      </c>
      <c r="E148" s="1" t="s">
        <v>1809</v>
      </c>
    </row>
    <row r="149" spans="1:5" ht="23.25">
      <c r="A149" s="4">
        <v>148</v>
      </c>
      <c r="B149" s="34" t="s">
        <v>64</v>
      </c>
      <c r="C149" s="30" t="s">
        <v>2075</v>
      </c>
      <c r="D149" s="109" t="s">
        <v>2155</v>
      </c>
      <c r="E149" s="1" t="s">
        <v>1810</v>
      </c>
    </row>
    <row r="150" spans="1:5" ht="23.25">
      <c r="A150" s="4">
        <v>149</v>
      </c>
      <c r="B150" s="34" t="s">
        <v>67</v>
      </c>
      <c r="C150" s="24" t="s">
        <v>86</v>
      </c>
      <c r="D150" s="109" t="s">
        <v>2155</v>
      </c>
      <c r="E150" s="1" t="s">
        <v>1811</v>
      </c>
    </row>
    <row r="151" spans="1:5" ht="23.25">
      <c r="A151" s="4">
        <v>150</v>
      </c>
      <c r="B151" s="257">
        <v>503331013402</v>
      </c>
      <c r="C151" s="85" t="s">
        <v>385</v>
      </c>
      <c r="D151" s="79" t="s">
        <v>1770</v>
      </c>
      <c r="E151" s="1" t="s">
        <v>1812</v>
      </c>
    </row>
    <row r="152" spans="1:5" ht="23.25">
      <c r="A152" s="4">
        <v>151</v>
      </c>
      <c r="B152" s="257">
        <v>503331013426</v>
      </c>
      <c r="C152" s="85" t="s">
        <v>391</v>
      </c>
      <c r="D152" s="111" t="s">
        <v>1434</v>
      </c>
      <c r="E152" s="1" t="s">
        <v>1813</v>
      </c>
    </row>
    <row r="153" spans="1:5" ht="23.25">
      <c r="A153" s="4">
        <v>152</v>
      </c>
      <c r="B153" s="260" t="s">
        <v>396</v>
      </c>
      <c r="C153" s="85" t="s">
        <v>397</v>
      </c>
      <c r="D153" s="111" t="s">
        <v>1434</v>
      </c>
      <c r="E153" s="1" t="s">
        <v>1814</v>
      </c>
    </row>
    <row r="154" spans="1:5" ht="23.25">
      <c r="A154" s="4">
        <v>153</v>
      </c>
      <c r="B154" s="257">
        <v>503331013412</v>
      </c>
      <c r="C154" s="85" t="s">
        <v>387</v>
      </c>
      <c r="D154" s="24" t="s">
        <v>1067</v>
      </c>
      <c r="E154" s="1" t="s">
        <v>1815</v>
      </c>
    </row>
    <row r="155" spans="1:5" ht="23.25">
      <c r="A155" s="4">
        <v>154</v>
      </c>
      <c r="B155" s="260" t="s">
        <v>393</v>
      </c>
      <c r="C155" s="85" t="s">
        <v>394</v>
      </c>
      <c r="D155" s="109" t="s">
        <v>1260</v>
      </c>
      <c r="E155" s="1" t="s">
        <v>1816</v>
      </c>
    </row>
    <row r="156" spans="1:5" ht="23.25">
      <c r="A156" s="4">
        <v>155</v>
      </c>
      <c r="B156" s="257">
        <v>503331013403</v>
      </c>
      <c r="C156" s="16" t="s">
        <v>389</v>
      </c>
      <c r="D156" s="109" t="s">
        <v>1666</v>
      </c>
      <c r="E156" s="1" t="s">
        <v>1817</v>
      </c>
    </row>
    <row r="157" spans="1:5" ht="23.25">
      <c r="A157" s="4">
        <v>156</v>
      </c>
      <c r="B157" s="257">
        <v>503331013417</v>
      </c>
      <c r="C157" s="85" t="s">
        <v>399</v>
      </c>
      <c r="D157" s="24" t="s">
        <v>1069</v>
      </c>
      <c r="E157" s="1" t="s">
        <v>1818</v>
      </c>
    </row>
    <row r="158" spans="1:5" ht="23.25">
      <c r="A158" s="4">
        <v>157</v>
      </c>
      <c r="B158" s="257">
        <v>503331013407</v>
      </c>
      <c r="C158" s="30" t="s">
        <v>401</v>
      </c>
      <c r="D158" s="24" t="s">
        <v>1069</v>
      </c>
      <c r="E158" s="1" t="s">
        <v>1819</v>
      </c>
    </row>
    <row r="159" spans="1:5" ht="23.25">
      <c r="A159" s="4">
        <v>158</v>
      </c>
      <c r="B159" s="84" t="s">
        <v>432</v>
      </c>
      <c r="C159" s="85" t="s">
        <v>433</v>
      </c>
      <c r="D159" s="24" t="s">
        <v>1399</v>
      </c>
      <c r="E159" s="1" t="s">
        <v>1820</v>
      </c>
    </row>
    <row r="160" spans="1:5" ht="23.25">
      <c r="A160" s="4">
        <v>159</v>
      </c>
      <c r="B160" s="84" t="s">
        <v>426</v>
      </c>
      <c r="C160" s="85" t="s">
        <v>427</v>
      </c>
      <c r="D160" s="24" t="s">
        <v>2416</v>
      </c>
      <c r="E160" s="1" t="s">
        <v>1821</v>
      </c>
    </row>
    <row r="161" spans="1:5" ht="23.25">
      <c r="A161" s="4">
        <v>160</v>
      </c>
      <c r="B161" s="84" t="s">
        <v>498</v>
      </c>
      <c r="C161" s="85" t="s">
        <v>1161</v>
      </c>
      <c r="D161" s="85" t="s">
        <v>1126</v>
      </c>
      <c r="E161" s="1" t="s">
        <v>1822</v>
      </c>
    </row>
    <row r="162" spans="1:5" ht="23.25">
      <c r="A162" s="4">
        <v>161</v>
      </c>
      <c r="B162" s="84" t="s">
        <v>853</v>
      </c>
      <c r="C162" s="85" t="s">
        <v>854</v>
      </c>
      <c r="D162" s="109" t="s">
        <v>1080</v>
      </c>
      <c r="E162" s="1" t="s">
        <v>1823</v>
      </c>
    </row>
    <row r="163" spans="1:5" ht="23.25">
      <c r="A163" s="4">
        <v>162</v>
      </c>
      <c r="B163" s="84" t="s">
        <v>532</v>
      </c>
      <c r="C163" s="16" t="s">
        <v>533</v>
      </c>
      <c r="D163" s="8" t="s">
        <v>1086</v>
      </c>
      <c r="E163" s="1" t="s">
        <v>1824</v>
      </c>
    </row>
    <row r="164" spans="1:5" ht="23.25">
      <c r="A164" s="4">
        <v>163</v>
      </c>
      <c r="B164" s="84" t="s">
        <v>534</v>
      </c>
      <c r="C164" s="85" t="s">
        <v>535</v>
      </c>
      <c r="D164" s="8" t="s">
        <v>1086</v>
      </c>
      <c r="E164" s="1" t="s">
        <v>1825</v>
      </c>
    </row>
    <row r="165" spans="1:5" ht="23.25">
      <c r="A165" s="4">
        <v>164</v>
      </c>
      <c r="B165" s="84" t="s">
        <v>454</v>
      </c>
      <c r="C165" s="30" t="s">
        <v>455</v>
      </c>
      <c r="D165" s="109" t="s">
        <v>1260</v>
      </c>
      <c r="E165" s="1" t="s">
        <v>1826</v>
      </c>
    </row>
    <row r="166" spans="1:5" ht="23.25">
      <c r="A166" s="4">
        <v>165</v>
      </c>
      <c r="B166" s="84" t="s">
        <v>424</v>
      </c>
      <c r="C166" s="85" t="s">
        <v>425</v>
      </c>
      <c r="D166" s="24" t="s">
        <v>1083</v>
      </c>
      <c r="E166" s="1" t="s">
        <v>1827</v>
      </c>
    </row>
    <row r="167" spans="1:5" ht="23.25">
      <c r="A167" s="4">
        <v>166</v>
      </c>
      <c r="B167" s="84" t="s">
        <v>508</v>
      </c>
      <c r="C167" s="16" t="s">
        <v>509</v>
      </c>
      <c r="D167" s="109" t="s">
        <v>1069</v>
      </c>
      <c r="E167" s="1" t="s">
        <v>1828</v>
      </c>
    </row>
    <row r="168" spans="1:5" ht="23.25">
      <c r="A168" s="4">
        <v>167</v>
      </c>
      <c r="B168" s="84" t="s">
        <v>428</v>
      </c>
      <c r="C168" s="16" t="s">
        <v>429</v>
      </c>
      <c r="D168" s="8" t="s">
        <v>2133</v>
      </c>
      <c r="E168" s="1" t="s">
        <v>1829</v>
      </c>
    </row>
    <row r="169" spans="1:5" ht="23.25">
      <c r="A169" s="4">
        <v>168</v>
      </c>
      <c r="B169" s="84" t="s">
        <v>430</v>
      </c>
      <c r="C169" s="85" t="s">
        <v>431</v>
      </c>
      <c r="D169" s="8" t="s">
        <v>2133</v>
      </c>
      <c r="E169" s="1" t="s">
        <v>1830</v>
      </c>
    </row>
    <row r="170" spans="1:5" ht="23.25">
      <c r="A170" s="4">
        <v>169</v>
      </c>
      <c r="B170" s="84" t="s">
        <v>1245</v>
      </c>
      <c r="C170" s="85" t="s">
        <v>1246</v>
      </c>
      <c r="D170" s="125" t="s">
        <v>1247</v>
      </c>
      <c r="E170" s="1" t="s">
        <v>1831</v>
      </c>
    </row>
    <row r="171" spans="1:5" ht="23.25">
      <c r="A171" s="4">
        <v>170</v>
      </c>
      <c r="B171" s="84" t="s">
        <v>100</v>
      </c>
      <c r="C171" s="85" t="s">
        <v>115</v>
      </c>
      <c r="D171" s="24" t="s">
        <v>1044</v>
      </c>
      <c r="E171" s="1" t="s">
        <v>1832</v>
      </c>
    </row>
    <row r="172" spans="1:5" ht="23.25">
      <c r="A172" s="4">
        <v>171</v>
      </c>
      <c r="B172" s="84" t="s">
        <v>107</v>
      </c>
      <c r="C172" s="16" t="s">
        <v>122</v>
      </c>
      <c r="D172" s="8" t="s">
        <v>1078</v>
      </c>
      <c r="E172" s="1" t="s">
        <v>1833</v>
      </c>
    </row>
    <row r="173" spans="1:5" ht="23.25">
      <c r="A173" s="4">
        <v>172</v>
      </c>
      <c r="B173" s="19" t="s">
        <v>851</v>
      </c>
      <c r="C173" s="16" t="s">
        <v>850</v>
      </c>
      <c r="D173" s="8" t="s">
        <v>1078</v>
      </c>
      <c r="E173" s="1" t="s">
        <v>1834</v>
      </c>
    </row>
    <row r="174" spans="1:5" ht="23.25">
      <c r="A174" s="4">
        <v>173</v>
      </c>
      <c r="B174" s="84" t="s">
        <v>98</v>
      </c>
      <c r="C174" s="85" t="s">
        <v>113</v>
      </c>
      <c r="D174" s="24" t="s">
        <v>2451</v>
      </c>
      <c r="E174" s="1" t="s">
        <v>1835</v>
      </c>
    </row>
    <row r="175" spans="1:5" ht="23.25">
      <c r="A175" s="4">
        <v>174</v>
      </c>
      <c r="B175" s="84" t="s">
        <v>105</v>
      </c>
      <c r="C175" s="85" t="s">
        <v>120</v>
      </c>
      <c r="D175" s="24" t="s">
        <v>1059</v>
      </c>
      <c r="E175" s="1" t="s">
        <v>1836</v>
      </c>
    </row>
    <row r="176" spans="1:5" ht="23.25">
      <c r="A176" s="4">
        <v>175</v>
      </c>
      <c r="B176" s="84" t="s">
        <v>580</v>
      </c>
      <c r="C176" s="85" t="s">
        <v>581</v>
      </c>
      <c r="D176" s="111" t="s">
        <v>1278</v>
      </c>
      <c r="E176" s="1" t="s">
        <v>1837</v>
      </c>
    </row>
    <row r="177" spans="1:5" ht="23.25">
      <c r="A177" s="4">
        <v>176</v>
      </c>
      <c r="B177" s="84" t="s">
        <v>102</v>
      </c>
      <c r="C177" s="85" t="s">
        <v>117</v>
      </c>
      <c r="D177" s="24" t="s">
        <v>2417</v>
      </c>
      <c r="E177" s="1" t="s">
        <v>1838</v>
      </c>
    </row>
    <row r="178" spans="1:5" ht="23.25">
      <c r="A178" s="4">
        <v>177</v>
      </c>
      <c r="B178" s="84" t="s">
        <v>111</v>
      </c>
      <c r="C178" s="85" t="s">
        <v>126</v>
      </c>
      <c r="D178" s="24" t="s">
        <v>2417</v>
      </c>
      <c r="E178" s="1" t="s">
        <v>1839</v>
      </c>
    </row>
    <row r="179" spans="1:5" ht="23.25">
      <c r="A179" s="4">
        <v>178</v>
      </c>
      <c r="B179" s="84" t="s">
        <v>108</v>
      </c>
      <c r="C179" s="85" t="s">
        <v>123</v>
      </c>
      <c r="D179" s="79" t="s">
        <v>1770</v>
      </c>
      <c r="E179" s="1" t="s">
        <v>1840</v>
      </c>
    </row>
    <row r="180" spans="1:5" ht="23.25">
      <c r="A180" s="4">
        <v>179</v>
      </c>
      <c r="B180" s="84" t="s">
        <v>104</v>
      </c>
      <c r="C180" s="30" t="s">
        <v>119</v>
      </c>
      <c r="D180" s="85" t="s">
        <v>1126</v>
      </c>
      <c r="E180" s="1" t="s">
        <v>1841</v>
      </c>
    </row>
    <row r="181" spans="1:5" ht="23.25">
      <c r="A181" s="4">
        <v>180</v>
      </c>
      <c r="B181" s="84" t="s">
        <v>110</v>
      </c>
      <c r="C181" s="85" t="s">
        <v>125</v>
      </c>
      <c r="D181" s="85" t="s">
        <v>1126</v>
      </c>
      <c r="E181" s="1" t="s">
        <v>1842</v>
      </c>
    </row>
    <row r="182" spans="1:5" ht="23.25">
      <c r="A182" s="4">
        <v>181</v>
      </c>
      <c r="B182" s="84" t="s">
        <v>106</v>
      </c>
      <c r="C182" s="16" t="s">
        <v>121</v>
      </c>
      <c r="D182" s="111" t="s">
        <v>1180</v>
      </c>
      <c r="E182" s="1" t="s">
        <v>1843</v>
      </c>
    </row>
    <row r="183" spans="1:5" ht="23.25">
      <c r="A183" s="4">
        <v>182</v>
      </c>
      <c r="B183" s="84" t="s">
        <v>97</v>
      </c>
      <c r="C183" s="85" t="s">
        <v>112</v>
      </c>
      <c r="D183" s="109" t="s">
        <v>2418</v>
      </c>
      <c r="E183" s="1" t="s">
        <v>1844</v>
      </c>
    </row>
    <row r="184" spans="1:5" ht="23.25">
      <c r="A184" s="4">
        <v>183</v>
      </c>
      <c r="B184" s="84" t="s">
        <v>99</v>
      </c>
      <c r="C184" s="16" t="s">
        <v>114</v>
      </c>
      <c r="D184" s="109" t="s">
        <v>2418</v>
      </c>
      <c r="E184" s="1" t="s">
        <v>1845</v>
      </c>
    </row>
    <row r="185" spans="1:5" ht="23.25">
      <c r="A185" s="4">
        <v>184</v>
      </c>
      <c r="B185" s="84" t="s">
        <v>101</v>
      </c>
      <c r="C185" s="85" t="s">
        <v>116</v>
      </c>
      <c r="D185" s="8" t="s">
        <v>1086</v>
      </c>
      <c r="E185" s="1" t="s">
        <v>1846</v>
      </c>
    </row>
    <row r="186" spans="1:5" ht="23.25">
      <c r="A186" s="4">
        <v>185</v>
      </c>
      <c r="B186" s="84" t="s">
        <v>109</v>
      </c>
      <c r="C186" s="85" t="s">
        <v>124</v>
      </c>
      <c r="D186" s="99" t="s">
        <v>1135</v>
      </c>
      <c r="E186" s="1" t="s">
        <v>1847</v>
      </c>
    </row>
    <row r="187" spans="1:5" ht="23.25">
      <c r="A187" s="4">
        <v>186</v>
      </c>
      <c r="B187" s="84" t="s">
        <v>103</v>
      </c>
      <c r="C187" s="85" t="s">
        <v>118</v>
      </c>
      <c r="D187" s="24" t="s">
        <v>1083</v>
      </c>
      <c r="E187" s="1" t="s">
        <v>1848</v>
      </c>
    </row>
    <row r="188" spans="1:5" ht="23.25">
      <c r="A188" s="4">
        <v>187</v>
      </c>
      <c r="B188" s="31" t="s">
        <v>788</v>
      </c>
      <c r="C188" s="23" t="s">
        <v>2085</v>
      </c>
      <c r="D188" s="24" t="s">
        <v>1038</v>
      </c>
      <c r="E188" s="1" t="s">
        <v>1863</v>
      </c>
    </row>
    <row r="189" spans="1:5" ht="23.25">
      <c r="A189" s="4">
        <v>188</v>
      </c>
      <c r="B189" s="31" t="s">
        <v>790</v>
      </c>
      <c r="C189" s="23" t="s">
        <v>383</v>
      </c>
      <c r="D189" s="24" t="s">
        <v>1038</v>
      </c>
      <c r="E189" s="1" t="s">
        <v>1864</v>
      </c>
    </row>
    <row r="190" spans="1:5" ht="23.25">
      <c r="A190" s="4">
        <v>189</v>
      </c>
      <c r="B190" s="31" t="s">
        <v>804</v>
      </c>
      <c r="C190" s="23" t="s">
        <v>530</v>
      </c>
      <c r="D190" s="24" t="s">
        <v>1025</v>
      </c>
      <c r="E190" s="1" t="s">
        <v>1865</v>
      </c>
    </row>
    <row r="191" spans="1:5" ht="23.25">
      <c r="A191" s="4">
        <v>190</v>
      </c>
      <c r="B191" s="31" t="s">
        <v>798</v>
      </c>
      <c r="C191" s="23" t="s">
        <v>799</v>
      </c>
      <c r="D191" s="111" t="s">
        <v>1182</v>
      </c>
      <c r="E191" s="1" t="s">
        <v>1866</v>
      </c>
    </row>
    <row r="192" spans="1:5" ht="23.25">
      <c r="A192" s="4">
        <v>191</v>
      </c>
      <c r="B192" s="31" t="s">
        <v>805</v>
      </c>
      <c r="C192" s="16" t="s">
        <v>806</v>
      </c>
      <c r="D192" s="8" t="s">
        <v>1021</v>
      </c>
      <c r="E192" s="1" t="s">
        <v>1867</v>
      </c>
    </row>
    <row r="193" spans="1:5" ht="23.25">
      <c r="A193" s="4">
        <v>192</v>
      </c>
      <c r="B193" s="31" t="s">
        <v>811</v>
      </c>
      <c r="C193" s="16" t="s">
        <v>812</v>
      </c>
      <c r="D193" s="8" t="s">
        <v>1021</v>
      </c>
      <c r="E193" s="1" t="s">
        <v>1868</v>
      </c>
    </row>
    <row r="194" spans="1:5" ht="23.25">
      <c r="A194" s="4">
        <v>193</v>
      </c>
      <c r="B194" s="31" t="s">
        <v>817</v>
      </c>
      <c r="C194" s="16" t="s">
        <v>818</v>
      </c>
      <c r="D194" s="8" t="s">
        <v>1021</v>
      </c>
      <c r="E194" s="1" t="s">
        <v>1869</v>
      </c>
    </row>
    <row r="195" spans="1:5" ht="23.25">
      <c r="A195" s="4">
        <v>194</v>
      </c>
      <c r="B195" s="31" t="s">
        <v>801</v>
      </c>
      <c r="C195" s="23" t="s">
        <v>802</v>
      </c>
      <c r="D195" s="109" t="s">
        <v>1036</v>
      </c>
      <c r="E195" s="1" t="s">
        <v>1870</v>
      </c>
    </row>
    <row r="196" spans="1:5" ht="23.25">
      <c r="A196" s="4">
        <v>195</v>
      </c>
      <c r="B196" s="31" t="s">
        <v>820</v>
      </c>
      <c r="C196" s="23" t="s">
        <v>821</v>
      </c>
      <c r="D196" s="24" t="s">
        <v>1036</v>
      </c>
      <c r="E196" s="1" t="s">
        <v>1871</v>
      </c>
    </row>
    <row r="197" spans="1:5" ht="23.25">
      <c r="A197" s="4">
        <v>196</v>
      </c>
      <c r="B197" s="31" t="s">
        <v>856</v>
      </c>
      <c r="C197" s="16" t="s">
        <v>857</v>
      </c>
      <c r="D197" s="24" t="s">
        <v>1036</v>
      </c>
      <c r="E197" s="1" t="s">
        <v>1872</v>
      </c>
    </row>
    <row r="198" spans="1:5" ht="23.25">
      <c r="A198" s="4">
        <v>197</v>
      </c>
      <c r="B198" s="31" t="s">
        <v>795</v>
      </c>
      <c r="C198" s="16" t="s">
        <v>796</v>
      </c>
      <c r="D198" s="111" t="s">
        <v>1266</v>
      </c>
      <c r="E198" s="1" t="s">
        <v>1873</v>
      </c>
    </row>
    <row r="199" spans="1:5" ht="23.25">
      <c r="A199" s="4">
        <v>198</v>
      </c>
      <c r="B199" s="31" t="s">
        <v>814</v>
      </c>
      <c r="C199" s="23" t="s">
        <v>815</v>
      </c>
      <c r="D199" s="111" t="s">
        <v>1266</v>
      </c>
      <c r="E199" s="1" t="s">
        <v>1874</v>
      </c>
    </row>
    <row r="200" spans="1:5" ht="23.25">
      <c r="A200" s="4">
        <v>199</v>
      </c>
      <c r="B200" s="22" t="s">
        <v>793</v>
      </c>
      <c r="C200" s="23" t="s">
        <v>792</v>
      </c>
      <c r="D200" s="111" t="s">
        <v>1306</v>
      </c>
      <c r="E200" s="1" t="s">
        <v>1875</v>
      </c>
    </row>
    <row r="201" spans="1:5" ht="23.25">
      <c r="A201" s="4">
        <v>200</v>
      </c>
      <c r="B201" s="31" t="s">
        <v>808</v>
      </c>
      <c r="C201" s="23" t="s">
        <v>809</v>
      </c>
      <c r="D201" s="109" t="s">
        <v>1016</v>
      </c>
      <c r="E201" s="1" t="s">
        <v>1876</v>
      </c>
    </row>
    <row r="202" spans="1:5" ht="23.25">
      <c r="A202" s="4">
        <v>201</v>
      </c>
      <c r="B202" s="31" t="s">
        <v>823</v>
      </c>
      <c r="C202" s="16" t="s">
        <v>824</v>
      </c>
      <c r="D202" s="109" t="s">
        <v>1016</v>
      </c>
      <c r="E202" s="1" t="s">
        <v>1877</v>
      </c>
    </row>
    <row r="203" spans="1:5" ht="23.25">
      <c r="A203" s="4">
        <v>202</v>
      </c>
      <c r="B203" s="31" t="s">
        <v>152</v>
      </c>
      <c r="C203" s="16" t="s">
        <v>178</v>
      </c>
      <c r="D203" s="24" t="s">
        <v>1059</v>
      </c>
      <c r="E203" s="1" t="s">
        <v>1878</v>
      </c>
    </row>
    <row r="204" spans="1:5" ht="23.25">
      <c r="A204" s="4">
        <v>203</v>
      </c>
      <c r="B204" s="31" t="s">
        <v>163</v>
      </c>
      <c r="C204" s="16" t="s">
        <v>189</v>
      </c>
      <c r="D204" s="24" t="s">
        <v>1059</v>
      </c>
      <c r="E204" s="1" t="s">
        <v>1862</v>
      </c>
    </row>
    <row r="205" spans="1:5" ht="23.25">
      <c r="A205" s="4">
        <v>204</v>
      </c>
      <c r="B205" s="31" t="s">
        <v>142</v>
      </c>
      <c r="C205" s="16" t="s">
        <v>169</v>
      </c>
      <c r="D205" s="8" t="s">
        <v>1027</v>
      </c>
      <c r="E205" s="1" t="s">
        <v>1879</v>
      </c>
    </row>
    <row r="206" spans="1:5" ht="23.25">
      <c r="A206" s="4">
        <v>205</v>
      </c>
      <c r="B206" s="31" t="s">
        <v>160</v>
      </c>
      <c r="C206" s="16" t="s">
        <v>186</v>
      </c>
      <c r="D206" s="8" t="s">
        <v>1027</v>
      </c>
      <c r="E206" s="1" t="s">
        <v>1880</v>
      </c>
    </row>
    <row r="207" spans="1:5" ht="23.25">
      <c r="A207" s="4">
        <v>206</v>
      </c>
      <c r="B207" s="31" t="s">
        <v>161</v>
      </c>
      <c r="C207" s="16" t="s">
        <v>187</v>
      </c>
      <c r="D207" s="8" t="s">
        <v>1027</v>
      </c>
      <c r="E207" s="1" t="s">
        <v>1881</v>
      </c>
    </row>
    <row r="208" spans="1:5" ht="23.25">
      <c r="A208" s="4">
        <v>207</v>
      </c>
      <c r="B208" s="31" t="s">
        <v>158</v>
      </c>
      <c r="C208" s="23" t="s">
        <v>184</v>
      </c>
      <c r="D208" s="24" t="s">
        <v>1142</v>
      </c>
      <c r="E208" s="1" t="s">
        <v>1882</v>
      </c>
    </row>
    <row r="209" spans="1:5" ht="23.25">
      <c r="A209" s="4">
        <v>208</v>
      </c>
      <c r="B209" s="31" t="s">
        <v>140</v>
      </c>
      <c r="C209" s="23" t="s">
        <v>167</v>
      </c>
      <c r="D209" s="24" t="s">
        <v>1062</v>
      </c>
      <c r="E209" s="1" t="s">
        <v>1883</v>
      </c>
    </row>
    <row r="210" spans="1:5" ht="23.25">
      <c r="A210" s="4">
        <v>209</v>
      </c>
      <c r="B210" s="31" t="s">
        <v>143</v>
      </c>
      <c r="C210" s="23" t="s">
        <v>170</v>
      </c>
      <c r="D210" s="24" t="s">
        <v>1062</v>
      </c>
      <c r="E210" s="1" t="s">
        <v>1884</v>
      </c>
    </row>
    <row r="211" spans="1:5" ht="23.25">
      <c r="A211" s="4">
        <v>210</v>
      </c>
      <c r="B211" s="31" t="s">
        <v>150</v>
      </c>
      <c r="C211" s="23" t="s">
        <v>176</v>
      </c>
      <c r="D211" s="109" t="s">
        <v>1314</v>
      </c>
      <c r="E211" s="1" t="s">
        <v>1885</v>
      </c>
    </row>
    <row r="212" spans="1:5" ht="23.25">
      <c r="A212" s="4">
        <v>211</v>
      </c>
      <c r="B212" s="31" t="s">
        <v>154</v>
      </c>
      <c r="C212" s="16" t="s">
        <v>180</v>
      </c>
      <c r="D212" s="109" t="s">
        <v>1314</v>
      </c>
      <c r="E212" s="1" t="s">
        <v>1886</v>
      </c>
    </row>
    <row r="213" spans="1:5" ht="23.25">
      <c r="A213" s="4">
        <v>212</v>
      </c>
      <c r="B213" s="31" t="s">
        <v>157</v>
      </c>
      <c r="C213" s="16" t="s">
        <v>183</v>
      </c>
      <c r="D213" s="111" t="s">
        <v>1233</v>
      </c>
      <c r="E213" s="1" t="s">
        <v>1887</v>
      </c>
    </row>
    <row r="214" spans="1:5" ht="23.25">
      <c r="A214" s="4">
        <v>213</v>
      </c>
      <c r="B214" s="31" t="s">
        <v>138</v>
      </c>
      <c r="C214" s="23" t="s">
        <v>165</v>
      </c>
      <c r="D214" s="24" t="s">
        <v>1018</v>
      </c>
      <c r="E214" s="1" t="s">
        <v>1888</v>
      </c>
    </row>
    <row r="215" spans="1:5" ht="23.25">
      <c r="A215" s="4">
        <v>214</v>
      </c>
      <c r="B215" s="31" t="s">
        <v>137</v>
      </c>
      <c r="C215" s="23" t="s">
        <v>164</v>
      </c>
      <c r="D215" s="109" t="s">
        <v>1274</v>
      </c>
      <c r="E215" s="1" t="s">
        <v>1889</v>
      </c>
    </row>
    <row r="216" spans="1:5" ht="23.25">
      <c r="A216" s="4">
        <v>215</v>
      </c>
      <c r="B216" s="62" t="s">
        <v>145</v>
      </c>
      <c r="C216" s="16" t="s">
        <v>1757</v>
      </c>
      <c r="D216" s="109" t="s">
        <v>1666</v>
      </c>
      <c r="E216" s="1" t="s">
        <v>1890</v>
      </c>
    </row>
    <row r="217" spans="1:5" ht="23.25">
      <c r="A217" s="4">
        <v>216</v>
      </c>
      <c r="B217" s="31" t="s">
        <v>141</v>
      </c>
      <c r="C217" s="23" t="s">
        <v>168</v>
      </c>
      <c r="D217" s="24" t="s">
        <v>1138</v>
      </c>
      <c r="E217" s="1" t="s">
        <v>1891</v>
      </c>
    </row>
    <row r="218" spans="1:5" ht="23.25">
      <c r="A218" s="4">
        <v>217</v>
      </c>
      <c r="B218" s="31" t="s">
        <v>147</v>
      </c>
      <c r="C218" s="16" t="s">
        <v>173</v>
      </c>
      <c r="D218" s="24" t="s">
        <v>1138</v>
      </c>
      <c r="E218" s="1" t="s">
        <v>1892</v>
      </c>
    </row>
    <row r="219" spans="1:5" ht="23.25">
      <c r="A219" s="4">
        <v>218</v>
      </c>
      <c r="B219" s="31" t="s">
        <v>153</v>
      </c>
      <c r="C219" s="16" t="s">
        <v>179</v>
      </c>
      <c r="D219" s="24" t="s">
        <v>1138</v>
      </c>
      <c r="E219" s="1" t="s">
        <v>1893</v>
      </c>
    </row>
    <row r="220" spans="1:5" ht="23.25">
      <c r="A220" s="4">
        <v>219</v>
      </c>
      <c r="B220" s="31" t="s">
        <v>139</v>
      </c>
      <c r="C220" s="23" t="s">
        <v>166</v>
      </c>
      <c r="D220" s="8" t="s">
        <v>1023</v>
      </c>
      <c r="E220" s="1" t="s">
        <v>1894</v>
      </c>
    </row>
    <row r="221" spans="1:5" ht="23.25">
      <c r="A221" s="4">
        <v>220</v>
      </c>
      <c r="B221" s="31" t="s">
        <v>155</v>
      </c>
      <c r="C221" s="16" t="s">
        <v>181</v>
      </c>
      <c r="D221" s="8" t="s">
        <v>1023</v>
      </c>
      <c r="E221" s="1" t="s">
        <v>1895</v>
      </c>
    </row>
    <row r="222" spans="1:5" ht="23.25">
      <c r="A222" s="4">
        <v>221</v>
      </c>
      <c r="B222" s="31" t="s">
        <v>146</v>
      </c>
      <c r="C222" s="23" t="s">
        <v>172</v>
      </c>
      <c r="D222" s="24" t="s">
        <v>1016</v>
      </c>
      <c r="E222" s="1" t="s">
        <v>1896</v>
      </c>
    </row>
    <row r="223" spans="1:5" ht="23.25">
      <c r="A223" s="4">
        <v>222</v>
      </c>
      <c r="B223" s="31" t="s">
        <v>162</v>
      </c>
      <c r="C223" s="16" t="s">
        <v>188</v>
      </c>
      <c r="D223" s="24" t="s">
        <v>1016</v>
      </c>
      <c r="E223" s="1" t="s">
        <v>1897</v>
      </c>
    </row>
    <row r="224" spans="1:5" ht="23.25">
      <c r="A224" s="4">
        <v>223</v>
      </c>
      <c r="B224" s="31" t="s">
        <v>144</v>
      </c>
      <c r="C224" s="23" t="s">
        <v>171</v>
      </c>
      <c r="D224" s="8" t="s">
        <v>1033</v>
      </c>
      <c r="E224" s="1" t="s">
        <v>1898</v>
      </c>
    </row>
    <row r="225" spans="1:5" ht="23.25">
      <c r="A225" s="4">
        <v>224</v>
      </c>
      <c r="B225" s="31" t="s">
        <v>148</v>
      </c>
      <c r="C225" s="23" t="s">
        <v>174</v>
      </c>
      <c r="D225" s="8" t="s">
        <v>1033</v>
      </c>
      <c r="E225" s="1" t="s">
        <v>1899</v>
      </c>
    </row>
    <row r="226" spans="1:5" ht="23.25">
      <c r="A226" s="4">
        <v>225</v>
      </c>
      <c r="B226" s="31" t="s">
        <v>151</v>
      </c>
      <c r="C226" s="16" t="s">
        <v>177</v>
      </c>
      <c r="D226" s="8" t="s">
        <v>1033</v>
      </c>
      <c r="E226" s="1" t="s">
        <v>1900</v>
      </c>
    </row>
    <row r="227" spans="1:5" ht="23.25">
      <c r="A227" s="4">
        <v>226</v>
      </c>
      <c r="B227" s="31" t="s">
        <v>149</v>
      </c>
      <c r="C227" s="16" t="s">
        <v>175</v>
      </c>
      <c r="D227" s="8" t="s">
        <v>1031</v>
      </c>
      <c r="E227" s="1" t="s">
        <v>1901</v>
      </c>
    </row>
    <row r="228" spans="1:5" ht="23.25">
      <c r="A228" s="4">
        <v>227</v>
      </c>
      <c r="B228" s="31" t="s">
        <v>156</v>
      </c>
      <c r="C228" s="16" t="s">
        <v>182</v>
      </c>
      <c r="D228" s="109" t="s">
        <v>1264</v>
      </c>
      <c r="E228" s="1" t="s">
        <v>1902</v>
      </c>
    </row>
    <row r="229" spans="1:5" ht="23.25">
      <c r="A229" s="4">
        <v>228</v>
      </c>
      <c r="B229" s="31" t="s">
        <v>159</v>
      </c>
      <c r="C229" s="16" t="s">
        <v>185</v>
      </c>
      <c r="D229" s="109" t="s">
        <v>1264</v>
      </c>
      <c r="E229" s="1" t="s">
        <v>1903</v>
      </c>
    </row>
    <row r="230" spans="1:5" ht="23.25">
      <c r="A230" s="4">
        <v>229</v>
      </c>
      <c r="B230" s="31" t="s">
        <v>855</v>
      </c>
      <c r="C230" s="23" t="s">
        <v>1289</v>
      </c>
      <c r="D230" s="24" t="s">
        <v>1059</v>
      </c>
      <c r="E230" s="1" t="s">
        <v>1904</v>
      </c>
    </row>
    <row r="231" spans="1:5" ht="23.25">
      <c r="A231" s="4">
        <v>230</v>
      </c>
      <c r="B231" s="31" t="s">
        <v>984</v>
      </c>
      <c r="C231" s="23" t="s">
        <v>985</v>
      </c>
      <c r="D231" s="109" t="s">
        <v>1142</v>
      </c>
      <c r="E231" s="1" t="s">
        <v>1905</v>
      </c>
    </row>
    <row r="232" spans="1:5" ht="23.25">
      <c r="A232" s="4">
        <v>231</v>
      </c>
      <c r="B232" s="31" t="s">
        <v>366</v>
      </c>
      <c r="C232" s="23" t="s">
        <v>367</v>
      </c>
      <c r="D232" s="24" t="s">
        <v>1029</v>
      </c>
      <c r="E232" s="1" t="s">
        <v>1906</v>
      </c>
    </row>
    <row r="233" spans="1:5" ht="23.25">
      <c r="A233" s="4">
        <v>232</v>
      </c>
      <c r="B233" s="31" t="s">
        <v>1224</v>
      </c>
      <c r="C233" s="23" t="s">
        <v>1013</v>
      </c>
      <c r="D233" s="8" t="s">
        <v>1014</v>
      </c>
      <c r="E233" s="1" t="s">
        <v>1907</v>
      </c>
    </row>
    <row r="234" spans="1:5" ht="23.25">
      <c r="A234" s="4">
        <v>233</v>
      </c>
      <c r="B234" s="31" t="s">
        <v>1283</v>
      </c>
      <c r="C234" s="16" t="s">
        <v>1281</v>
      </c>
      <c r="D234" s="8" t="s">
        <v>1282</v>
      </c>
      <c r="E234" s="1" t="s">
        <v>1908</v>
      </c>
    </row>
    <row r="235" spans="1:5" ht="23.25">
      <c r="A235" s="4">
        <v>234</v>
      </c>
      <c r="B235" s="31" t="s">
        <v>333</v>
      </c>
      <c r="C235" s="23" t="s">
        <v>334</v>
      </c>
      <c r="D235" s="109" t="s">
        <v>1264</v>
      </c>
      <c r="E235" s="1" t="s">
        <v>1909</v>
      </c>
    </row>
    <row r="236" spans="1:5" ht="23.25">
      <c r="A236" s="4">
        <v>235</v>
      </c>
      <c r="B236" s="31"/>
      <c r="C236" s="23" t="s">
        <v>2080</v>
      </c>
      <c r="D236" s="109" t="s">
        <v>2151</v>
      </c>
      <c r="E236" s="1" t="s">
        <v>1910</v>
      </c>
    </row>
    <row r="237" spans="1:5" ht="23.25">
      <c r="A237" s="4">
        <v>236</v>
      </c>
      <c r="B237" s="75" t="s">
        <v>573</v>
      </c>
      <c r="C237" s="40" t="s">
        <v>574</v>
      </c>
      <c r="D237" s="76" t="s">
        <v>1050</v>
      </c>
      <c r="E237" s="1" t="s">
        <v>1911</v>
      </c>
    </row>
    <row r="238" spans="1:5" ht="23.25">
      <c r="A238" s="4">
        <v>237</v>
      </c>
      <c r="B238" s="75" t="s">
        <v>575</v>
      </c>
      <c r="C238" s="40" t="s">
        <v>576</v>
      </c>
      <c r="D238" s="76" t="s">
        <v>1050</v>
      </c>
      <c r="E238" s="1" t="s">
        <v>1912</v>
      </c>
    </row>
    <row r="239" spans="1:5" ht="23.25">
      <c r="A239" s="4">
        <v>238</v>
      </c>
      <c r="B239" s="23" t="s">
        <v>539</v>
      </c>
      <c r="C239" s="23" t="s">
        <v>368</v>
      </c>
      <c r="D239" s="24" t="s">
        <v>2416</v>
      </c>
      <c r="E239" s="1" t="s">
        <v>1913</v>
      </c>
    </row>
    <row r="240" spans="1:5" ht="23.25">
      <c r="A240" s="4">
        <v>239</v>
      </c>
      <c r="B240" s="75" t="s">
        <v>577</v>
      </c>
      <c r="C240" s="40" t="s">
        <v>578</v>
      </c>
      <c r="D240" s="24" t="s">
        <v>1052</v>
      </c>
      <c r="E240" s="1" t="s">
        <v>1914</v>
      </c>
    </row>
    <row r="241" spans="1:5" ht="23.25">
      <c r="A241" s="4">
        <v>240</v>
      </c>
      <c r="B241" s="23" t="s">
        <v>198</v>
      </c>
      <c r="C241" s="23" t="s">
        <v>216</v>
      </c>
      <c r="D241" s="24" t="s">
        <v>1044</v>
      </c>
      <c r="E241" s="1" t="s">
        <v>1915</v>
      </c>
    </row>
    <row r="242" spans="1:5" ht="23.25">
      <c r="A242" s="4">
        <v>241</v>
      </c>
      <c r="B242" s="23" t="s">
        <v>204</v>
      </c>
      <c r="C242" s="24" t="s">
        <v>222</v>
      </c>
      <c r="D242" s="24" t="s">
        <v>1044</v>
      </c>
      <c r="E242" s="1" t="s">
        <v>1916</v>
      </c>
    </row>
    <row r="243" spans="1:5" ht="23.25">
      <c r="A243" s="4">
        <v>242</v>
      </c>
      <c r="B243" s="23" t="s">
        <v>193</v>
      </c>
      <c r="C243" s="23" t="s">
        <v>211</v>
      </c>
      <c r="D243" s="109" t="s">
        <v>2419</v>
      </c>
      <c r="E243" s="1" t="s">
        <v>1917</v>
      </c>
    </row>
    <row r="244" spans="1:5" ht="23.25">
      <c r="A244" s="4">
        <v>243</v>
      </c>
      <c r="B244" s="75" t="s">
        <v>537</v>
      </c>
      <c r="C244" s="23" t="s">
        <v>536</v>
      </c>
      <c r="D244" s="24" t="s">
        <v>1062</v>
      </c>
      <c r="E244" s="1" t="s">
        <v>1918</v>
      </c>
    </row>
    <row r="245" spans="1:5" ht="23.25">
      <c r="A245" s="4">
        <v>244</v>
      </c>
      <c r="B245" s="23" t="s">
        <v>538</v>
      </c>
      <c r="C245" s="23" t="s">
        <v>531</v>
      </c>
      <c r="D245" s="24" t="s">
        <v>1062</v>
      </c>
      <c r="E245" s="1" t="s">
        <v>1919</v>
      </c>
    </row>
    <row r="246" spans="1:5" ht="23.25">
      <c r="A246" s="4">
        <v>245</v>
      </c>
      <c r="B246" s="23" t="s">
        <v>195</v>
      </c>
      <c r="C246" s="23" t="s">
        <v>213</v>
      </c>
      <c r="D246" s="8" t="s">
        <v>1021</v>
      </c>
      <c r="E246" s="1" t="s">
        <v>1920</v>
      </c>
    </row>
    <row r="247" spans="1:5" ht="23.25">
      <c r="A247" s="4">
        <v>246</v>
      </c>
      <c r="B247" s="23" t="s">
        <v>196</v>
      </c>
      <c r="C247" s="30" t="s">
        <v>214</v>
      </c>
      <c r="D247" s="8" t="s">
        <v>1021</v>
      </c>
      <c r="E247" s="1" t="s">
        <v>1921</v>
      </c>
    </row>
    <row r="248" spans="1:5" ht="23.25">
      <c r="A248" s="4">
        <v>247</v>
      </c>
      <c r="B248" s="23" t="s">
        <v>199</v>
      </c>
      <c r="C248" s="23" t="s">
        <v>217</v>
      </c>
      <c r="D248" s="24" t="s">
        <v>2153</v>
      </c>
      <c r="E248" s="1" t="s">
        <v>1922</v>
      </c>
    </row>
    <row r="249" spans="1:5" ht="23.25">
      <c r="A249" s="4">
        <v>248</v>
      </c>
      <c r="B249" s="23" t="s">
        <v>201</v>
      </c>
      <c r="C249" s="23" t="s">
        <v>219</v>
      </c>
      <c r="D249" s="24" t="s">
        <v>2153</v>
      </c>
      <c r="E249" s="1" t="s">
        <v>1923</v>
      </c>
    </row>
    <row r="250" spans="1:5" ht="23.25">
      <c r="A250" s="4">
        <v>249</v>
      </c>
      <c r="B250" s="23" t="s">
        <v>197</v>
      </c>
      <c r="C250" s="24" t="s">
        <v>215</v>
      </c>
      <c r="D250" s="109" t="s">
        <v>1670</v>
      </c>
      <c r="E250" s="1" t="s">
        <v>1924</v>
      </c>
    </row>
    <row r="251" spans="1:5" ht="23.25">
      <c r="A251" s="4">
        <v>250</v>
      </c>
      <c r="B251" s="23" t="s">
        <v>205</v>
      </c>
      <c r="C251" s="23" t="s">
        <v>223</v>
      </c>
      <c r="D251" s="109" t="s">
        <v>1670</v>
      </c>
      <c r="E251" s="1" t="s">
        <v>1925</v>
      </c>
    </row>
    <row r="252" spans="1:5" ht="23.25">
      <c r="A252" s="4">
        <v>251</v>
      </c>
      <c r="B252" s="23" t="s">
        <v>203</v>
      </c>
      <c r="C252" s="24" t="s">
        <v>221</v>
      </c>
      <c r="D252" s="24" t="s">
        <v>1054</v>
      </c>
      <c r="E252" s="1" t="s">
        <v>1926</v>
      </c>
    </row>
    <row r="253" spans="1:5" ht="23.25">
      <c r="A253" s="4">
        <v>252</v>
      </c>
      <c r="B253" s="23" t="s">
        <v>190</v>
      </c>
      <c r="C253" s="23" t="s">
        <v>208</v>
      </c>
      <c r="D253" s="109" t="s">
        <v>1054</v>
      </c>
      <c r="E253" s="1" t="s">
        <v>1927</v>
      </c>
    </row>
    <row r="254" spans="1:5" ht="23.25">
      <c r="A254" s="4">
        <v>253</v>
      </c>
      <c r="B254" s="23" t="s">
        <v>206</v>
      </c>
      <c r="C254" s="23" t="s">
        <v>224</v>
      </c>
      <c r="D254" s="109" t="s">
        <v>1054</v>
      </c>
      <c r="E254" s="1" t="s">
        <v>1928</v>
      </c>
    </row>
    <row r="255" spans="1:5" ht="23.25">
      <c r="A255" s="4">
        <v>254</v>
      </c>
      <c r="B255" s="23" t="s">
        <v>200</v>
      </c>
      <c r="C255" s="23" t="s">
        <v>218</v>
      </c>
      <c r="D255" s="109" t="s">
        <v>1666</v>
      </c>
      <c r="E255" s="1" t="s">
        <v>1929</v>
      </c>
    </row>
    <row r="256" spans="1:5" ht="23.25">
      <c r="A256" s="4">
        <v>255</v>
      </c>
      <c r="B256" s="23" t="s">
        <v>194</v>
      </c>
      <c r="C256" s="23" t="s">
        <v>212</v>
      </c>
      <c r="D256" s="109" t="s">
        <v>1256</v>
      </c>
      <c r="E256" s="1" t="s">
        <v>1930</v>
      </c>
    </row>
    <row r="257" spans="1:5" ht="23.25">
      <c r="A257" s="4">
        <v>256</v>
      </c>
      <c r="B257" s="23" t="s">
        <v>207</v>
      </c>
      <c r="C257" s="23" t="s">
        <v>225</v>
      </c>
      <c r="D257" s="109" t="s">
        <v>1256</v>
      </c>
      <c r="E257" s="1" t="s">
        <v>1931</v>
      </c>
    </row>
    <row r="258" spans="1:5" ht="23.25">
      <c r="A258" s="4">
        <v>257</v>
      </c>
      <c r="B258" s="23" t="s">
        <v>202</v>
      </c>
      <c r="C258" s="23" t="s">
        <v>220</v>
      </c>
      <c r="D258" s="109" t="s">
        <v>1016</v>
      </c>
      <c r="E258" s="1" t="s">
        <v>1932</v>
      </c>
    </row>
    <row r="259" spans="1:5" ht="23.25">
      <c r="A259" s="4">
        <v>258</v>
      </c>
      <c r="B259" s="23" t="s">
        <v>191</v>
      </c>
      <c r="C259" s="23" t="s">
        <v>209</v>
      </c>
      <c r="D259" s="111" t="s">
        <v>1696</v>
      </c>
      <c r="E259" s="1" t="s">
        <v>1933</v>
      </c>
    </row>
    <row r="260" spans="1:5" ht="23.25">
      <c r="A260" s="4">
        <v>259</v>
      </c>
      <c r="B260" s="23" t="s">
        <v>192</v>
      </c>
      <c r="C260" s="23" t="s">
        <v>2436</v>
      </c>
      <c r="D260" s="8" t="s">
        <v>1696</v>
      </c>
      <c r="E260" s="1" t="s">
        <v>1934</v>
      </c>
    </row>
    <row r="261" spans="1:5" ht="23.25">
      <c r="A261" s="4">
        <v>260</v>
      </c>
      <c r="B261" s="23" t="s">
        <v>546</v>
      </c>
      <c r="C261" s="23" t="s">
        <v>2087</v>
      </c>
      <c r="D261" s="24" t="s">
        <v>1052</v>
      </c>
      <c r="E261" s="1" t="s">
        <v>1935</v>
      </c>
    </row>
    <row r="262" spans="1:5" ht="23.25">
      <c r="A262" s="4">
        <v>261</v>
      </c>
      <c r="B262" s="23" t="s">
        <v>560</v>
      </c>
      <c r="C262" s="24" t="s">
        <v>561</v>
      </c>
      <c r="D262" s="24" t="s">
        <v>1001</v>
      </c>
      <c r="E262" s="1" t="s">
        <v>1936</v>
      </c>
    </row>
    <row r="263" spans="1:5" ht="23.25">
      <c r="A263" s="4">
        <v>262</v>
      </c>
      <c r="B263" s="23" t="s">
        <v>552</v>
      </c>
      <c r="C263" s="30" t="s">
        <v>553</v>
      </c>
      <c r="D263" s="178" t="s">
        <v>1688</v>
      </c>
      <c r="E263" s="1" t="s">
        <v>1937</v>
      </c>
    </row>
    <row r="264" spans="1:5" ht="23.25">
      <c r="A264" s="4">
        <v>263</v>
      </c>
      <c r="B264" s="23" t="s">
        <v>562</v>
      </c>
      <c r="C264" s="23" t="s">
        <v>563</v>
      </c>
      <c r="D264" s="178" t="s">
        <v>1688</v>
      </c>
      <c r="E264" s="1" t="s">
        <v>1938</v>
      </c>
    </row>
    <row r="265" spans="1:5" ht="23.25">
      <c r="A265" s="4">
        <v>264</v>
      </c>
      <c r="B265" s="23" t="s">
        <v>564</v>
      </c>
      <c r="C265" s="24" t="s">
        <v>565</v>
      </c>
      <c r="D265" s="178" t="s">
        <v>1688</v>
      </c>
      <c r="E265" s="1" t="s">
        <v>1939</v>
      </c>
    </row>
    <row r="266" spans="1:5" ht="23.25">
      <c r="A266" s="4">
        <v>265</v>
      </c>
      <c r="B266" s="23" t="s">
        <v>556</v>
      </c>
      <c r="C266" s="23" t="s">
        <v>557</v>
      </c>
      <c r="D266" s="109" t="s">
        <v>1772</v>
      </c>
      <c r="E266" s="1" t="s">
        <v>1940</v>
      </c>
    </row>
    <row r="267" spans="1:5" ht="23.25">
      <c r="A267" s="4">
        <v>266</v>
      </c>
      <c r="B267" s="23" t="s">
        <v>558</v>
      </c>
      <c r="C267" s="23" t="s">
        <v>559</v>
      </c>
      <c r="D267" s="109" t="s">
        <v>1772</v>
      </c>
      <c r="E267" s="1" t="s">
        <v>1941</v>
      </c>
    </row>
    <row r="268" spans="1:5" ht="23.25">
      <c r="A268" s="4">
        <v>267</v>
      </c>
      <c r="B268" s="23" t="s">
        <v>571</v>
      </c>
      <c r="C268" s="23" t="s">
        <v>572</v>
      </c>
      <c r="D268" s="24" t="s">
        <v>1048</v>
      </c>
      <c r="E268" s="1" t="s">
        <v>1942</v>
      </c>
    </row>
    <row r="269" spans="1:5" ht="23.25">
      <c r="A269" s="4">
        <v>268</v>
      </c>
      <c r="B269" s="23" t="s">
        <v>550</v>
      </c>
      <c r="C269" s="24" t="s">
        <v>551</v>
      </c>
      <c r="D269" s="109" t="s">
        <v>1272</v>
      </c>
      <c r="E269" s="1" t="s">
        <v>1943</v>
      </c>
    </row>
    <row r="270" spans="1:5" ht="23.25">
      <c r="A270" s="4">
        <v>269</v>
      </c>
      <c r="B270" s="23" t="s">
        <v>548</v>
      </c>
      <c r="C270" s="30" t="s">
        <v>549</v>
      </c>
      <c r="D270" s="109" t="s">
        <v>1054</v>
      </c>
      <c r="E270" s="1" t="s">
        <v>1944</v>
      </c>
    </row>
    <row r="271" spans="1:5" ht="23.25">
      <c r="A271" s="4">
        <v>270</v>
      </c>
      <c r="B271" s="23" t="s">
        <v>566</v>
      </c>
      <c r="C271" s="24" t="s">
        <v>567</v>
      </c>
      <c r="D271" s="109" t="s">
        <v>1016</v>
      </c>
      <c r="E271" s="1" t="s">
        <v>1945</v>
      </c>
    </row>
    <row r="272" spans="1:5" ht="23.25">
      <c r="A272" s="4">
        <v>271</v>
      </c>
      <c r="B272" s="23"/>
      <c r="C272" s="23" t="s">
        <v>862</v>
      </c>
      <c r="D272" s="24" t="s">
        <v>1052</v>
      </c>
      <c r="E272" s="1" t="s">
        <v>1946</v>
      </c>
    </row>
    <row r="273" spans="1:5" ht="23.25">
      <c r="A273" s="4">
        <v>272</v>
      </c>
      <c r="B273" s="23" t="s">
        <v>569</v>
      </c>
      <c r="C273" s="23" t="s">
        <v>570</v>
      </c>
      <c r="D273" s="109" t="s">
        <v>1314</v>
      </c>
      <c r="E273" s="1" t="s">
        <v>1947</v>
      </c>
    </row>
    <row r="274" spans="1:5" ht="23.25">
      <c r="A274" s="4">
        <v>273</v>
      </c>
      <c r="B274" s="23" t="s">
        <v>542</v>
      </c>
      <c r="C274" s="23" t="s">
        <v>543</v>
      </c>
      <c r="D274" s="24" t="s">
        <v>1046</v>
      </c>
      <c r="E274" s="1" t="s">
        <v>1948</v>
      </c>
    </row>
    <row r="275" spans="1:5" ht="23.25">
      <c r="A275" s="4">
        <v>274</v>
      </c>
      <c r="B275" s="23" t="s">
        <v>544</v>
      </c>
      <c r="C275" s="23" t="s">
        <v>545</v>
      </c>
      <c r="D275" s="24" t="s">
        <v>1046</v>
      </c>
      <c r="E275" s="1" t="s">
        <v>1949</v>
      </c>
    </row>
    <row r="276" spans="1:5" ht="23.25">
      <c r="A276" s="4">
        <v>275</v>
      </c>
      <c r="B276" s="23" t="s">
        <v>554</v>
      </c>
      <c r="C276" s="30" t="s">
        <v>555</v>
      </c>
      <c r="D276" s="109" t="s">
        <v>1272</v>
      </c>
      <c r="E276" s="1" t="s">
        <v>1950</v>
      </c>
    </row>
    <row r="277" spans="1:5" ht="23.25">
      <c r="A277" s="4">
        <v>276</v>
      </c>
      <c r="B277" s="23" t="s">
        <v>541</v>
      </c>
      <c r="C277" s="23" t="s">
        <v>540</v>
      </c>
      <c r="D277" s="24" t="s">
        <v>1054</v>
      </c>
      <c r="E277" s="1" t="s">
        <v>1951</v>
      </c>
    </row>
    <row r="278" spans="1:5" ht="23.25">
      <c r="A278" s="4">
        <v>277</v>
      </c>
      <c r="B278" s="23" t="s">
        <v>1197</v>
      </c>
      <c r="C278" s="23" t="s">
        <v>1041</v>
      </c>
      <c r="D278" s="24" t="s">
        <v>2420</v>
      </c>
      <c r="E278" s="1" t="s">
        <v>1952</v>
      </c>
    </row>
    <row r="279" spans="1:5" ht="23.25">
      <c r="A279" s="4">
        <v>278</v>
      </c>
      <c r="B279" s="47" t="s">
        <v>585</v>
      </c>
      <c r="C279" s="23" t="s">
        <v>664</v>
      </c>
      <c r="D279" s="109" t="s">
        <v>1275</v>
      </c>
      <c r="E279" s="1" t="s">
        <v>2089</v>
      </c>
    </row>
    <row r="280" spans="1:5" ht="23.25">
      <c r="A280" s="4">
        <v>279</v>
      </c>
      <c r="B280" s="47" t="s">
        <v>658</v>
      </c>
      <c r="C280" s="30" t="s">
        <v>659</v>
      </c>
      <c r="D280" s="109" t="s">
        <v>1132</v>
      </c>
      <c r="E280" s="1" t="s">
        <v>2090</v>
      </c>
    </row>
    <row r="281" spans="1:5" ht="23.25">
      <c r="A281" s="4">
        <v>280</v>
      </c>
      <c r="B281" s="47" t="s">
        <v>669</v>
      </c>
      <c r="C281" s="16" t="s">
        <v>894</v>
      </c>
      <c r="D281" s="106" t="s">
        <v>1118</v>
      </c>
      <c r="E281" s="1" t="s">
        <v>2091</v>
      </c>
    </row>
    <row r="282" spans="1:5" ht="23.25">
      <c r="A282" s="4">
        <v>281</v>
      </c>
      <c r="B282" s="47" t="s">
        <v>661</v>
      </c>
      <c r="C282" s="131" t="s">
        <v>662</v>
      </c>
      <c r="D282" s="109" t="s">
        <v>1272</v>
      </c>
      <c r="E282" s="1" t="s">
        <v>2092</v>
      </c>
    </row>
    <row r="283" spans="1:5" ht="23.25">
      <c r="A283" s="4">
        <v>282</v>
      </c>
      <c r="B283" s="47" t="s">
        <v>666</v>
      </c>
      <c r="C283" s="79" t="s">
        <v>667</v>
      </c>
      <c r="D283" s="111" t="s">
        <v>1225</v>
      </c>
      <c r="E283" s="1" t="s">
        <v>2093</v>
      </c>
    </row>
    <row r="284" spans="1:5" ht="23.25">
      <c r="A284" s="4">
        <v>283</v>
      </c>
      <c r="B284" s="47" t="s">
        <v>674</v>
      </c>
      <c r="C284" s="79" t="s">
        <v>675</v>
      </c>
      <c r="D284" s="111" t="s">
        <v>1225</v>
      </c>
      <c r="E284" s="1" t="s">
        <v>2094</v>
      </c>
    </row>
    <row r="285" spans="1:5" ht="23.25">
      <c r="A285" s="4">
        <v>284</v>
      </c>
      <c r="B285" s="47" t="s">
        <v>676</v>
      </c>
      <c r="C285" s="79" t="s">
        <v>677</v>
      </c>
      <c r="D285" s="111" t="s">
        <v>1225</v>
      </c>
      <c r="E285" s="1" t="s">
        <v>2095</v>
      </c>
    </row>
    <row r="286" spans="1:5" ht="23.25">
      <c r="A286" s="4">
        <v>285</v>
      </c>
      <c r="B286" s="47" t="s">
        <v>679</v>
      </c>
      <c r="C286" s="79" t="s">
        <v>680</v>
      </c>
      <c r="D286" s="8" t="s">
        <v>1011</v>
      </c>
      <c r="E286" s="1" t="s">
        <v>2096</v>
      </c>
    </row>
    <row r="287" spans="1:5" ht="23.25">
      <c r="A287" s="4">
        <v>286</v>
      </c>
      <c r="B287" s="47" t="s">
        <v>682</v>
      </c>
      <c r="C287" s="79" t="s">
        <v>683</v>
      </c>
      <c r="D287" s="8" t="s">
        <v>1011</v>
      </c>
      <c r="E287" s="1" t="s">
        <v>2097</v>
      </c>
    </row>
    <row r="288" spans="1:5" ht="23.25">
      <c r="A288" s="4">
        <v>287</v>
      </c>
      <c r="B288" s="48" t="s">
        <v>685</v>
      </c>
      <c r="C288" s="79" t="s">
        <v>686</v>
      </c>
      <c r="D288" s="8" t="s">
        <v>1011</v>
      </c>
      <c r="E288" s="1" t="s">
        <v>2098</v>
      </c>
    </row>
    <row r="289" spans="1:5" ht="23.25">
      <c r="A289" s="4">
        <v>288</v>
      </c>
      <c r="B289" s="47" t="s">
        <v>671</v>
      </c>
      <c r="C289" s="79" t="s">
        <v>672</v>
      </c>
      <c r="D289" s="24" t="s">
        <v>1439</v>
      </c>
      <c r="E289" s="1" t="s">
        <v>2099</v>
      </c>
    </row>
    <row r="290" spans="1:5" ht="23.25">
      <c r="A290" s="4">
        <v>289</v>
      </c>
      <c r="B290" s="47" t="s">
        <v>867</v>
      </c>
      <c r="C290" s="16" t="s">
        <v>2424</v>
      </c>
      <c r="D290" s="111" t="s">
        <v>1241</v>
      </c>
      <c r="E290" s="1" t="s">
        <v>2100</v>
      </c>
    </row>
    <row r="291" spans="1:5" ht="23.25">
      <c r="A291" s="4">
        <v>290</v>
      </c>
      <c r="B291" s="47" t="s">
        <v>878</v>
      </c>
      <c r="C291" s="16" t="s">
        <v>879</v>
      </c>
      <c r="D291" s="8" t="s">
        <v>1169</v>
      </c>
      <c r="E291" s="1" t="s">
        <v>2101</v>
      </c>
    </row>
    <row r="292" spans="1:5" ht="23.25">
      <c r="A292" s="4">
        <v>291</v>
      </c>
      <c r="B292" s="47" t="s">
        <v>880</v>
      </c>
      <c r="C292" s="16" t="s">
        <v>881</v>
      </c>
      <c r="D292" s="8" t="s">
        <v>1169</v>
      </c>
      <c r="E292" s="1" t="s">
        <v>2102</v>
      </c>
    </row>
    <row r="293" spans="1:5" ht="23.25">
      <c r="A293" s="4">
        <v>292</v>
      </c>
      <c r="B293" s="48" t="s">
        <v>884</v>
      </c>
      <c r="C293" s="16" t="s">
        <v>885</v>
      </c>
      <c r="D293" s="8" t="s">
        <v>1169</v>
      </c>
      <c r="E293" s="1" t="s">
        <v>2103</v>
      </c>
    </row>
    <row r="294" spans="1:5" ht="23.25">
      <c r="A294" s="4">
        <v>293</v>
      </c>
      <c r="B294" s="47" t="s">
        <v>649</v>
      </c>
      <c r="C294" s="16" t="s">
        <v>650</v>
      </c>
      <c r="D294" s="109" t="s">
        <v>2433</v>
      </c>
      <c r="E294" s="1" t="s">
        <v>2104</v>
      </c>
    </row>
    <row r="295" spans="1:5" ht="23.25">
      <c r="A295" s="4">
        <v>294</v>
      </c>
      <c r="B295" s="47" t="s">
        <v>655</v>
      </c>
      <c r="C295" s="16" t="s">
        <v>656</v>
      </c>
      <c r="D295" s="109" t="s">
        <v>2432</v>
      </c>
      <c r="E295" s="1" t="s">
        <v>2105</v>
      </c>
    </row>
    <row r="296" spans="1:5" ht="23.25">
      <c r="A296" s="4">
        <v>295</v>
      </c>
      <c r="B296" s="47" t="s">
        <v>869</v>
      </c>
      <c r="C296" s="16" t="s">
        <v>868</v>
      </c>
      <c r="D296" s="111" t="s">
        <v>2431</v>
      </c>
      <c r="E296" s="1" t="s">
        <v>2106</v>
      </c>
    </row>
    <row r="297" spans="1:5" ht="23.25">
      <c r="A297" s="4">
        <v>296</v>
      </c>
      <c r="B297" s="47" t="s">
        <v>875</v>
      </c>
      <c r="C297" s="16" t="s">
        <v>876</v>
      </c>
      <c r="D297" s="111" t="s">
        <v>2431</v>
      </c>
      <c r="E297" s="1" t="s">
        <v>2107</v>
      </c>
    </row>
    <row r="298" spans="1:5" ht="23.25">
      <c r="A298" s="4">
        <v>297</v>
      </c>
      <c r="B298" s="47" t="s">
        <v>646</v>
      </c>
      <c r="C298" s="110" t="s">
        <v>647</v>
      </c>
      <c r="D298" s="109" t="s">
        <v>1674</v>
      </c>
      <c r="E298" s="1" t="s">
        <v>2108</v>
      </c>
    </row>
    <row r="299" spans="1:5" ht="23.25">
      <c r="A299" s="4">
        <v>298</v>
      </c>
      <c r="B299" s="47" t="s">
        <v>652</v>
      </c>
      <c r="C299" s="131" t="s">
        <v>653</v>
      </c>
      <c r="D299" s="109" t="s">
        <v>1674</v>
      </c>
      <c r="E299" s="1" t="s">
        <v>2109</v>
      </c>
    </row>
    <row r="300" spans="1:5" ht="23.25">
      <c r="A300" s="4">
        <v>299</v>
      </c>
      <c r="B300" s="48"/>
      <c r="C300" s="16" t="s">
        <v>1779</v>
      </c>
      <c r="D300" s="15" t="s">
        <v>1780</v>
      </c>
      <c r="E300" s="1" t="s">
        <v>2110</v>
      </c>
    </row>
    <row r="301" spans="1:5" ht="23.25">
      <c r="A301" s="4">
        <v>300</v>
      </c>
      <c r="B301" s="47" t="s">
        <v>603</v>
      </c>
      <c r="C301" s="79" t="s">
        <v>604</v>
      </c>
      <c r="D301" s="111" t="s">
        <v>2237</v>
      </c>
      <c r="E301" s="1" t="s">
        <v>2111</v>
      </c>
    </row>
    <row r="302" spans="1:5" ht="23.25">
      <c r="A302" s="4">
        <v>301</v>
      </c>
      <c r="B302" s="48" t="s">
        <v>627</v>
      </c>
      <c r="C302" s="79" t="s">
        <v>628</v>
      </c>
      <c r="D302" s="111" t="s">
        <v>2237</v>
      </c>
      <c r="E302" s="1" t="s">
        <v>2112</v>
      </c>
    </row>
    <row r="303" spans="1:5" ht="23.25">
      <c r="A303" s="4">
        <v>302</v>
      </c>
      <c r="B303" s="48" t="s">
        <v>630</v>
      </c>
      <c r="C303" s="79" t="s">
        <v>631</v>
      </c>
      <c r="D303" s="111" t="s">
        <v>2237</v>
      </c>
      <c r="E303" s="1" t="s">
        <v>2113</v>
      </c>
    </row>
    <row r="304" spans="1:5" ht="23.25">
      <c r="A304" s="4">
        <v>303</v>
      </c>
      <c r="B304" s="47" t="s">
        <v>590</v>
      </c>
      <c r="C304" s="79" t="s">
        <v>591</v>
      </c>
      <c r="D304" s="111" t="s">
        <v>1319</v>
      </c>
      <c r="E304" s="1" t="s">
        <v>2114</v>
      </c>
    </row>
    <row r="305" spans="1:5" ht="23.25">
      <c r="A305" s="4">
        <v>304</v>
      </c>
      <c r="B305" s="47" t="s">
        <v>612</v>
      </c>
      <c r="C305" s="79" t="s">
        <v>613</v>
      </c>
      <c r="D305" s="111" t="s">
        <v>1319</v>
      </c>
      <c r="E305" s="1" t="s">
        <v>2115</v>
      </c>
    </row>
    <row r="306" spans="1:5" ht="23.25">
      <c r="A306" s="4">
        <v>305</v>
      </c>
      <c r="B306" s="47" t="s">
        <v>609</v>
      </c>
      <c r="C306" s="79" t="s">
        <v>610</v>
      </c>
      <c r="D306" s="111" t="s">
        <v>1686</v>
      </c>
      <c r="E306" s="1" t="s">
        <v>2116</v>
      </c>
    </row>
    <row r="307" spans="1:5" ht="23.25">
      <c r="A307" s="4">
        <v>306</v>
      </c>
      <c r="B307" s="48" t="s">
        <v>624</v>
      </c>
      <c r="C307" s="79" t="s">
        <v>625</v>
      </c>
      <c r="D307" s="111" t="s">
        <v>1686</v>
      </c>
      <c r="E307" s="1" t="s">
        <v>2117</v>
      </c>
    </row>
    <row r="308" spans="1:5" ht="23.25">
      <c r="A308" s="4">
        <v>307</v>
      </c>
      <c r="B308" s="47" t="s">
        <v>1250</v>
      </c>
      <c r="C308" s="131" t="s">
        <v>1251</v>
      </c>
      <c r="D308" s="109" t="s">
        <v>1312</v>
      </c>
      <c r="E308" s="1" t="s">
        <v>2118</v>
      </c>
    </row>
    <row r="309" spans="1:5" ht="23.25">
      <c r="A309" s="4">
        <v>308</v>
      </c>
      <c r="B309" s="47" t="s">
        <v>594</v>
      </c>
      <c r="C309" s="131" t="s">
        <v>595</v>
      </c>
      <c r="D309" s="109" t="s">
        <v>1425</v>
      </c>
      <c r="E309" s="1" t="s">
        <v>2119</v>
      </c>
    </row>
    <row r="310" spans="1:5" ht="23.25">
      <c r="A310" s="4">
        <v>309</v>
      </c>
      <c r="B310" s="47" t="s">
        <v>597</v>
      </c>
      <c r="C310" s="79" t="s">
        <v>598</v>
      </c>
      <c r="D310" s="8" t="s">
        <v>1008</v>
      </c>
      <c r="E310" s="1" t="s">
        <v>2120</v>
      </c>
    </row>
    <row r="311" spans="1:5" ht="23.25">
      <c r="A311" s="4">
        <v>310</v>
      </c>
      <c r="B311" s="47" t="s">
        <v>600</v>
      </c>
      <c r="C311" s="79" t="s">
        <v>601</v>
      </c>
      <c r="D311" s="8" t="s">
        <v>1008</v>
      </c>
      <c r="E311" s="1" t="s">
        <v>2121</v>
      </c>
    </row>
    <row r="312" spans="1:5" ht="23.25">
      <c r="A312" s="4">
        <v>311</v>
      </c>
      <c r="B312" s="48" t="s">
        <v>618</v>
      </c>
      <c r="C312" s="79" t="s">
        <v>619</v>
      </c>
      <c r="D312" s="8" t="s">
        <v>1008</v>
      </c>
      <c r="E312" s="1" t="s">
        <v>2122</v>
      </c>
    </row>
    <row r="313" spans="1:5" ht="23.25">
      <c r="A313" s="4">
        <v>312</v>
      </c>
      <c r="B313" s="48" t="s">
        <v>621</v>
      </c>
      <c r="C313" s="79" t="s">
        <v>622</v>
      </c>
      <c r="D313" s="8" t="s">
        <v>2426</v>
      </c>
      <c r="E313" s="1" t="s">
        <v>2123</v>
      </c>
    </row>
    <row r="314" spans="1:5" ht="23.25">
      <c r="A314" s="4">
        <v>313</v>
      </c>
      <c r="B314" s="48" t="s">
        <v>642</v>
      </c>
      <c r="C314" s="79" t="s">
        <v>643</v>
      </c>
      <c r="D314" s="109" t="s">
        <v>1272</v>
      </c>
      <c r="E314" s="1" t="s">
        <v>2124</v>
      </c>
    </row>
    <row r="315" spans="1:5" ht="23.25">
      <c r="A315" s="4">
        <v>314</v>
      </c>
      <c r="B315" s="47" t="s">
        <v>606</v>
      </c>
      <c r="C315" s="79" t="s">
        <v>607</v>
      </c>
      <c r="D315" s="111" t="s">
        <v>1514</v>
      </c>
      <c r="E315" s="1" t="s">
        <v>2125</v>
      </c>
    </row>
    <row r="316" spans="1:5" ht="23.25">
      <c r="A316" s="4">
        <v>315</v>
      </c>
      <c r="B316" s="47" t="s">
        <v>615</v>
      </c>
      <c r="C316" s="79" t="s">
        <v>616</v>
      </c>
      <c r="D316" s="111" t="s">
        <v>1514</v>
      </c>
      <c r="E316" s="1" t="s">
        <v>2126</v>
      </c>
    </row>
    <row r="317" spans="1:5" ht="23.25">
      <c r="A317" s="4">
        <v>316</v>
      </c>
      <c r="B317" s="47" t="s">
        <v>588</v>
      </c>
      <c r="C317" s="110" t="s">
        <v>587</v>
      </c>
      <c r="D317" s="111" t="s">
        <v>1429</v>
      </c>
      <c r="E317" s="1" t="s">
        <v>2127</v>
      </c>
    </row>
    <row r="318" spans="1:5" ht="23.25">
      <c r="A318" s="4">
        <v>317</v>
      </c>
      <c r="B318" s="48" t="s">
        <v>1431</v>
      </c>
      <c r="C318" s="79" t="s">
        <v>1432</v>
      </c>
      <c r="D318" s="111" t="s">
        <v>1429</v>
      </c>
      <c r="E318" s="1" t="s">
        <v>2128</v>
      </c>
    </row>
    <row r="319" spans="1:5" ht="23.25">
      <c r="A319" s="4">
        <v>318</v>
      </c>
      <c r="B319" s="48" t="s">
        <v>633</v>
      </c>
      <c r="C319" s="79" t="s">
        <v>634</v>
      </c>
      <c r="D319" s="111" t="s">
        <v>2425</v>
      </c>
      <c r="E319" s="1" t="s">
        <v>2129</v>
      </c>
    </row>
    <row r="320" spans="1:5" ht="23.25">
      <c r="A320" s="4">
        <v>319</v>
      </c>
      <c r="B320" s="48" t="s">
        <v>636</v>
      </c>
      <c r="C320" s="79" t="s">
        <v>637</v>
      </c>
      <c r="D320" s="111" t="s">
        <v>2425</v>
      </c>
      <c r="E320" s="1" t="s">
        <v>2130</v>
      </c>
    </row>
    <row r="321" spans="1:5" ht="23.25">
      <c r="A321" s="4">
        <v>320</v>
      </c>
      <c r="B321" s="48" t="s">
        <v>639</v>
      </c>
      <c r="C321" s="79" t="s">
        <v>640</v>
      </c>
      <c r="D321" s="111" t="s">
        <v>2425</v>
      </c>
      <c r="E321" s="1" t="s">
        <v>2131</v>
      </c>
    </row>
    <row r="322" spans="1:5" ht="23.25">
      <c r="A322" s="4">
        <v>321</v>
      </c>
      <c r="B322" s="47" t="s">
        <v>465</v>
      </c>
      <c r="C322" s="23" t="s">
        <v>2140</v>
      </c>
      <c r="D322" s="24" t="s">
        <v>1119</v>
      </c>
      <c r="E322" s="1" t="s">
        <v>2059</v>
      </c>
    </row>
    <row r="323" spans="1:5" ht="23.25">
      <c r="A323" s="4">
        <v>322</v>
      </c>
      <c r="B323" s="47" t="s">
        <v>473</v>
      </c>
      <c r="C323" s="16" t="s">
        <v>474</v>
      </c>
      <c r="D323" s="24" t="s">
        <v>1119</v>
      </c>
      <c r="E323" s="1" t="s">
        <v>2060</v>
      </c>
    </row>
    <row r="324" spans="1:5" ht="23.25">
      <c r="A324" s="4">
        <v>323</v>
      </c>
      <c r="B324" s="47" t="s">
        <v>476</v>
      </c>
      <c r="C324" s="16" t="s">
        <v>477</v>
      </c>
      <c r="D324" s="24" t="s">
        <v>1119</v>
      </c>
      <c r="E324" s="1" t="s">
        <v>2061</v>
      </c>
    </row>
    <row r="325" spans="1:5" ht="23.25">
      <c r="A325" s="4">
        <v>324</v>
      </c>
      <c r="B325" s="47" t="s">
        <v>457</v>
      </c>
      <c r="C325" s="16" t="s">
        <v>496</v>
      </c>
      <c r="D325" s="111" t="s">
        <v>1239</v>
      </c>
      <c r="E325" s="1" t="s">
        <v>2062</v>
      </c>
    </row>
    <row r="326" spans="1:5" ht="23.25">
      <c r="A326" s="4">
        <v>325</v>
      </c>
      <c r="B326" s="47" t="s">
        <v>459</v>
      </c>
      <c r="C326" s="16" t="s">
        <v>583</v>
      </c>
      <c r="D326" s="111" t="s">
        <v>1302</v>
      </c>
      <c r="E326" s="1" t="s">
        <v>2063</v>
      </c>
    </row>
    <row r="327" spans="1:5" ht="23.25">
      <c r="A327" s="4">
        <v>326</v>
      </c>
      <c r="B327" s="47" t="s">
        <v>462</v>
      </c>
      <c r="C327" s="23" t="s">
        <v>463</v>
      </c>
      <c r="D327" s="111" t="s">
        <v>1304</v>
      </c>
      <c r="E327" s="1" t="s">
        <v>2064</v>
      </c>
    </row>
    <row r="328" spans="1:5" ht="23.25">
      <c r="A328" s="4">
        <v>327</v>
      </c>
      <c r="B328" s="47" t="s">
        <v>466</v>
      </c>
      <c r="C328" s="16" t="s">
        <v>494</v>
      </c>
      <c r="D328" s="111" t="s">
        <v>1304</v>
      </c>
      <c r="E328" s="1" t="s">
        <v>2065</v>
      </c>
    </row>
    <row r="329" spans="1:5" ht="23.25">
      <c r="A329" s="4">
        <v>328</v>
      </c>
      <c r="B329" s="47" t="s">
        <v>470</v>
      </c>
      <c r="C329" s="16" t="s">
        <v>482</v>
      </c>
      <c r="D329" s="111" t="s">
        <v>2162</v>
      </c>
      <c r="E329" s="1" t="s">
        <v>2066</v>
      </c>
    </row>
    <row r="330" spans="1:5" ht="23.25">
      <c r="A330" s="4">
        <v>329</v>
      </c>
      <c r="B330" s="47" t="s">
        <v>479</v>
      </c>
      <c r="C330" s="16" t="s">
        <v>485</v>
      </c>
      <c r="D330" s="111" t="s">
        <v>2162</v>
      </c>
      <c r="E330" s="1" t="s">
        <v>2067</v>
      </c>
    </row>
    <row r="331" spans="1:5" ht="23.25">
      <c r="A331" s="4">
        <v>330</v>
      </c>
      <c r="B331" s="47" t="s">
        <v>481</v>
      </c>
      <c r="C331" s="16" t="s">
        <v>488</v>
      </c>
      <c r="D331" s="111" t="s">
        <v>2145</v>
      </c>
      <c r="E331" s="1" t="s">
        <v>2068</v>
      </c>
    </row>
    <row r="332" spans="1:5" ht="23.25">
      <c r="A332" s="4">
        <v>331</v>
      </c>
      <c r="B332" s="47" t="s">
        <v>484</v>
      </c>
      <c r="C332" s="16" t="s">
        <v>491</v>
      </c>
      <c r="D332" s="111" t="s">
        <v>2430</v>
      </c>
      <c r="E332" s="1" t="s">
        <v>2069</v>
      </c>
    </row>
    <row r="333" spans="1:5" ht="23.25">
      <c r="A333" s="4">
        <v>332</v>
      </c>
      <c r="B333" s="48" t="s">
        <v>487</v>
      </c>
      <c r="C333" s="16" t="s">
        <v>460</v>
      </c>
      <c r="D333" s="111" t="s">
        <v>2430</v>
      </c>
      <c r="E333" s="1" t="s">
        <v>2070</v>
      </c>
    </row>
    <row r="334" spans="1:5" ht="23.25">
      <c r="A334" s="4">
        <v>333</v>
      </c>
      <c r="B334" s="48" t="s">
        <v>490</v>
      </c>
      <c r="C334" s="16" t="s">
        <v>467</v>
      </c>
      <c r="D334" s="111" t="s">
        <v>2430</v>
      </c>
      <c r="E334" s="1" t="s">
        <v>2071</v>
      </c>
    </row>
    <row r="335" spans="1:5" ht="23.25">
      <c r="A335" s="4">
        <v>334</v>
      </c>
      <c r="B335" s="48" t="s">
        <v>493</v>
      </c>
      <c r="C335" s="16" t="s">
        <v>471</v>
      </c>
      <c r="D335" s="111" t="s">
        <v>2430</v>
      </c>
      <c r="E335" s="1" t="s">
        <v>2072</v>
      </c>
    </row>
    <row r="336" spans="1:5" ht="23.25">
      <c r="A336" s="4">
        <v>335</v>
      </c>
      <c r="B336" s="48" t="s">
        <v>495</v>
      </c>
      <c r="C336" s="30" t="s">
        <v>2139</v>
      </c>
      <c r="D336" s="111" t="s">
        <v>2144</v>
      </c>
      <c r="E336" s="1" t="s">
        <v>2073</v>
      </c>
    </row>
    <row r="337" spans="1:5" ht="23.25">
      <c r="A337" s="4">
        <v>336</v>
      </c>
      <c r="B337" s="48" t="s">
        <v>582</v>
      </c>
      <c r="C337" s="16" t="s">
        <v>2076</v>
      </c>
      <c r="D337" s="111" t="s">
        <v>2144</v>
      </c>
      <c r="E337" s="1" t="s">
        <v>2074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91"/>
  <sheetViews>
    <sheetView zoomScalePageLayoutView="0" workbookViewId="0" topLeftCell="A55">
      <selection activeCell="H135" sqref="H135"/>
    </sheetView>
  </sheetViews>
  <sheetFormatPr defaultColWidth="9.140625" defaultRowHeight="12.75"/>
  <cols>
    <col min="1" max="1" width="6.57421875" style="81" customWidth="1"/>
    <col min="2" max="2" width="33.421875" style="81" customWidth="1"/>
    <col min="3" max="3" width="43.421875" style="81" customWidth="1"/>
    <col min="4" max="4" width="43.8515625" style="81" customWidth="1"/>
    <col min="5" max="7" width="13.140625" style="81" customWidth="1"/>
    <col min="8" max="8" width="12.140625" style="207" customWidth="1"/>
    <col min="9" max="9" width="12.140625" style="208" customWidth="1"/>
    <col min="10" max="11" width="11.421875" style="208" customWidth="1"/>
    <col min="12" max="12" width="12.7109375" style="81" customWidth="1"/>
    <col min="13" max="13" width="15.421875" style="81" customWidth="1"/>
    <col min="14" max="16384" width="9.140625" style="81" customWidth="1"/>
  </cols>
  <sheetData>
    <row r="1" spans="2:12" ht="23.25">
      <c r="B1" s="81" t="s">
        <v>2257</v>
      </c>
      <c r="C1" s="81" t="s">
        <v>1322</v>
      </c>
      <c r="D1" s="81" t="s">
        <v>4</v>
      </c>
      <c r="E1" s="81" t="s">
        <v>1440</v>
      </c>
      <c r="F1" s="81" t="s">
        <v>1441</v>
      </c>
      <c r="G1" s="81" t="s">
        <v>5</v>
      </c>
      <c r="H1" s="207" t="s">
        <v>2258</v>
      </c>
      <c r="I1" s="208" t="s">
        <v>1</v>
      </c>
      <c r="J1" s="208" t="s">
        <v>2259</v>
      </c>
      <c r="K1" s="208" t="s">
        <v>1556</v>
      </c>
      <c r="L1" s="81" t="s">
        <v>8</v>
      </c>
    </row>
    <row r="2" spans="1:13" ht="23.25">
      <c r="A2" s="209">
        <v>52</v>
      </c>
      <c r="B2" s="191" t="s">
        <v>1419</v>
      </c>
      <c r="C2" s="235" t="s">
        <v>2239</v>
      </c>
      <c r="D2" s="235" t="s">
        <v>1641</v>
      </c>
      <c r="E2" s="136" t="s">
        <v>1449</v>
      </c>
      <c r="F2" s="136" t="s">
        <v>1446</v>
      </c>
      <c r="G2" s="136" t="s">
        <v>897</v>
      </c>
      <c r="H2" s="158">
        <v>40000</v>
      </c>
      <c r="I2" s="234" t="str">
        <f>TEXT(H2:H87,"t0")</f>
        <v>๔๐๐๐๐</v>
      </c>
      <c r="J2" s="207">
        <v>2</v>
      </c>
      <c r="K2" s="234" t="str">
        <f>TEXT(J2:J87,"t0")</f>
        <v>๒</v>
      </c>
      <c r="L2" s="81" t="s">
        <v>1345</v>
      </c>
      <c r="M2" s="255" t="s">
        <v>2260</v>
      </c>
    </row>
    <row r="3" spans="1:13" ht="23.25">
      <c r="A3" s="209">
        <v>1</v>
      </c>
      <c r="B3" s="110" t="s">
        <v>41</v>
      </c>
      <c r="C3" s="109" t="s">
        <v>1175</v>
      </c>
      <c r="D3" s="111" t="s">
        <v>1447</v>
      </c>
      <c r="E3" s="210" t="s">
        <v>1442</v>
      </c>
      <c r="F3" s="210" t="s">
        <v>1443</v>
      </c>
      <c r="G3" s="210" t="s">
        <v>1444</v>
      </c>
      <c r="H3" s="162">
        <v>10120</v>
      </c>
      <c r="I3" s="211" t="str">
        <f>TEXT(H3:H117,"t0")</f>
        <v>๑๐๑๒๐</v>
      </c>
      <c r="J3" s="207">
        <v>1</v>
      </c>
      <c r="K3" s="211" t="str">
        <f>TEXT(J3:J117,"t0")</f>
        <v>๑</v>
      </c>
      <c r="L3" s="81" t="s">
        <v>1325</v>
      </c>
      <c r="M3" s="255" t="s">
        <v>2261</v>
      </c>
    </row>
    <row r="4" spans="1:13" ht="23.25">
      <c r="A4" s="209">
        <v>2</v>
      </c>
      <c r="B4" s="131" t="s">
        <v>1385</v>
      </c>
      <c r="C4" s="110" t="s">
        <v>928</v>
      </c>
      <c r="D4" s="221" t="s">
        <v>1615</v>
      </c>
      <c r="E4" s="222" t="s">
        <v>1527</v>
      </c>
      <c r="F4" s="222" t="s">
        <v>1446</v>
      </c>
      <c r="G4" s="222" t="s">
        <v>930</v>
      </c>
      <c r="H4" s="223">
        <v>21150</v>
      </c>
      <c r="I4" s="211" t="str">
        <f>TEXT(H4:H94,"t0")</f>
        <v>๒๑๑๕๐</v>
      </c>
      <c r="J4" s="207">
        <v>2</v>
      </c>
      <c r="K4" s="211" t="str">
        <f>TEXT(J4:J94,"t0")</f>
        <v>๒</v>
      </c>
      <c r="L4" s="81" t="s">
        <v>1340</v>
      </c>
      <c r="M4" s="255" t="s">
        <v>2262</v>
      </c>
    </row>
    <row r="5" spans="1:13" ht="23.25">
      <c r="A5" s="209">
        <v>3</v>
      </c>
      <c r="B5" s="79" t="s">
        <v>503</v>
      </c>
      <c r="C5" s="109" t="s">
        <v>1296</v>
      </c>
      <c r="D5" s="109" t="s">
        <v>1736</v>
      </c>
      <c r="E5" s="81" t="s">
        <v>1454</v>
      </c>
      <c r="F5" s="81" t="s">
        <v>1454</v>
      </c>
      <c r="G5" s="81" t="s">
        <v>930</v>
      </c>
      <c r="H5" s="207">
        <v>21140</v>
      </c>
      <c r="I5" s="211" t="str">
        <f>TEXT(H5:H90,"t0")</f>
        <v>๒๑๑๔๐</v>
      </c>
      <c r="J5" s="207">
        <v>1</v>
      </c>
      <c r="K5" s="211" t="str">
        <f>TEXT(J5:J113,"t0")</f>
        <v>๑</v>
      </c>
      <c r="L5" s="81" t="s">
        <v>1343</v>
      </c>
      <c r="M5" s="255" t="s">
        <v>2263</v>
      </c>
    </row>
    <row r="6" spans="1:13" ht="23.25">
      <c r="A6" s="209">
        <v>4</v>
      </c>
      <c r="B6" s="110" t="s">
        <v>1384</v>
      </c>
      <c r="C6" s="110" t="s">
        <v>924</v>
      </c>
      <c r="D6" s="110" t="s">
        <v>1614</v>
      </c>
      <c r="E6" s="141" t="s">
        <v>1526</v>
      </c>
      <c r="F6" s="141" t="s">
        <v>1446</v>
      </c>
      <c r="G6" s="141" t="s">
        <v>926</v>
      </c>
      <c r="H6" s="158">
        <v>12000</v>
      </c>
      <c r="I6" s="211" t="str">
        <f>TEXT(H6:H96,"t0")</f>
        <v>๑๒๐๐๐</v>
      </c>
      <c r="J6" s="207">
        <v>2</v>
      </c>
      <c r="K6" s="211" t="str">
        <f>TEXT(J6:J96,"t0")</f>
        <v>๒</v>
      </c>
      <c r="L6" s="81" t="s">
        <v>1340</v>
      </c>
      <c r="M6" s="255" t="s">
        <v>2264</v>
      </c>
    </row>
    <row r="7" spans="1:13" ht="23.25" customHeight="1">
      <c r="A7" s="209">
        <v>5</v>
      </c>
      <c r="B7" s="79" t="s">
        <v>1406</v>
      </c>
      <c r="C7" s="109" t="s">
        <v>1115</v>
      </c>
      <c r="D7" s="79" t="s">
        <v>1636</v>
      </c>
      <c r="E7" s="140" t="s">
        <v>1449</v>
      </c>
      <c r="F7" s="140" t="s">
        <v>1446</v>
      </c>
      <c r="G7" s="140" t="s">
        <v>897</v>
      </c>
      <c r="H7" s="162">
        <v>40000</v>
      </c>
      <c r="I7" s="211" t="str">
        <f>TEXT(H7:H88,"t0")</f>
        <v>๔๐๐๐๐</v>
      </c>
      <c r="J7" s="207">
        <v>2</v>
      </c>
      <c r="K7" s="211" t="str">
        <f>TEXT(J7:J88,"t0")</f>
        <v>๒</v>
      </c>
      <c r="L7" s="81" t="s">
        <v>1343</v>
      </c>
      <c r="M7" s="255" t="s">
        <v>2265</v>
      </c>
    </row>
    <row r="8" spans="1:13" ht="23.25">
      <c r="A8" s="209">
        <v>6</v>
      </c>
      <c r="B8" s="110" t="s">
        <v>1361</v>
      </c>
      <c r="C8" s="109" t="s">
        <v>1052</v>
      </c>
      <c r="D8" s="110"/>
      <c r="E8" s="110" t="s">
        <v>1490</v>
      </c>
      <c r="F8" s="110" t="s">
        <v>1491</v>
      </c>
      <c r="G8" s="110" t="s">
        <v>988</v>
      </c>
      <c r="H8" s="149">
        <v>36180</v>
      </c>
      <c r="I8" s="211" t="str">
        <f>TEXT(H8:H116,"t0")</f>
        <v>๓๖๑๘๐</v>
      </c>
      <c r="J8" s="216">
        <v>2</v>
      </c>
      <c r="K8" s="211" t="str">
        <f>TEXT(J8:J116,"t0")</f>
        <v>๒</v>
      </c>
      <c r="L8" s="81" t="s">
        <v>1336</v>
      </c>
      <c r="M8" s="255" t="s">
        <v>2266</v>
      </c>
    </row>
    <row r="9" spans="1:13" ht="23.25">
      <c r="A9" s="209">
        <v>7</v>
      </c>
      <c r="B9" s="131" t="s">
        <v>664</v>
      </c>
      <c r="C9" s="109" t="s">
        <v>1275</v>
      </c>
      <c r="D9" s="171">
        <v>101</v>
      </c>
      <c r="E9" s="109" t="s">
        <v>1549</v>
      </c>
      <c r="F9" s="109" t="s">
        <v>1549</v>
      </c>
      <c r="G9" s="109" t="s">
        <v>897</v>
      </c>
      <c r="H9" s="149">
        <v>40250</v>
      </c>
      <c r="I9" s="211" t="str">
        <f>TEXT(H9:H93,"t0")</f>
        <v>๔๐๒๕๐</v>
      </c>
      <c r="J9" s="217">
        <v>1</v>
      </c>
      <c r="K9" s="211" t="str">
        <f>TEXT(J9:J93,"t0")</f>
        <v>๑</v>
      </c>
      <c r="L9" s="81" t="s">
        <v>1345</v>
      </c>
      <c r="M9" s="255" t="s">
        <v>2267</v>
      </c>
    </row>
    <row r="10" spans="1:13" ht="23.25">
      <c r="A10" s="209">
        <v>8</v>
      </c>
      <c r="B10" s="122" t="s">
        <v>1779</v>
      </c>
      <c r="C10" s="122" t="s">
        <v>2083</v>
      </c>
      <c r="D10" s="122" t="s">
        <v>2084</v>
      </c>
      <c r="E10" s="122" t="s">
        <v>1449</v>
      </c>
      <c r="F10" s="122" t="s">
        <v>1446</v>
      </c>
      <c r="G10" s="122" t="s">
        <v>897</v>
      </c>
      <c r="H10" s="217">
        <v>40000</v>
      </c>
      <c r="I10" s="123" t="str">
        <f>TEXT(H10:H93,"t0")</f>
        <v>๔๐๐๐๐</v>
      </c>
      <c r="J10" s="123">
        <v>1</v>
      </c>
      <c r="K10" s="123" t="str">
        <f>TEXT(J10:J116,"t0")</f>
        <v>๑</v>
      </c>
      <c r="L10" s="81" t="s">
        <v>1345</v>
      </c>
      <c r="M10" s="255" t="s">
        <v>2268</v>
      </c>
    </row>
    <row r="11" spans="1:13" ht="23.25">
      <c r="A11" s="209">
        <v>9</v>
      </c>
      <c r="B11" s="122" t="s">
        <v>2160</v>
      </c>
      <c r="C11" s="122" t="s">
        <v>2161</v>
      </c>
      <c r="D11" s="122" t="s">
        <v>1730</v>
      </c>
      <c r="E11" s="122" t="s">
        <v>1449</v>
      </c>
      <c r="F11" s="122" t="s">
        <v>1446</v>
      </c>
      <c r="G11" s="122" t="s">
        <v>897</v>
      </c>
      <c r="H11" s="217">
        <v>40002</v>
      </c>
      <c r="I11" s="123" t="str">
        <f>TEXT(H11:H94,"t0")</f>
        <v>๔๐๐๐๒</v>
      </c>
      <c r="J11" s="123">
        <v>2</v>
      </c>
      <c r="K11" s="123" t="str">
        <f>TEXT(J11:J117,"t0")</f>
        <v>๒</v>
      </c>
      <c r="L11" s="81" t="s">
        <v>1343</v>
      </c>
      <c r="M11" s="255" t="s">
        <v>2269</v>
      </c>
    </row>
    <row r="12" spans="1:13" ht="23.25">
      <c r="A12" s="209">
        <v>10</v>
      </c>
      <c r="B12" s="79" t="s">
        <v>1707</v>
      </c>
      <c r="C12" s="111" t="s">
        <v>2237</v>
      </c>
      <c r="D12" s="79" t="s">
        <v>1730</v>
      </c>
      <c r="E12" s="122" t="s">
        <v>1449</v>
      </c>
      <c r="F12" s="122" t="s">
        <v>1446</v>
      </c>
      <c r="G12" s="122" t="s">
        <v>897</v>
      </c>
      <c r="H12" s="217">
        <v>40002</v>
      </c>
      <c r="I12" s="211" t="str">
        <f>TEXT(H12:H98,"t0")</f>
        <v>๔๐๐๐๒</v>
      </c>
      <c r="J12" s="123">
        <v>3</v>
      </c>
      <c r="K12" s="211" t="str">
        <f>TEXT(J12:J121,"t0")</f>
        <v>๓</v>
      </c>
      <c r="L12" s="81" t="s">
        <v>1345</v>
      </c>
      <c r="M12" s="255" t="s">
        <v>2270</v>
      </c>
    </row>
    <row r="13" spans="1:13" ht="23.25">
      <c r="A13" s="209">
        <v>11</v>
      </c>
      <c r="B13" s="131" t="s">
        <v>1416</v>
      </c>
      <c r="C13" s="109" t="s">
        <v>1119</v>
      </c>
      <c r="D13" s="109" t="s">
        <v>1653</v>
      </c>
      <c r="E13" s="109" t="s">
        <v>1546</v>
      </c>
      <c r="F13" s="109" t="s">
        <v>1547</v>
      </c>
      <c r="G13" s="109" t="s">
        <v>1444</v>
      </c>
      <c r="H13" s="149">
        <v>10303</v>
      </c>
      <c r="I13" s="211" t="str">
        <f>TEXT(H13:H97,"t0")</f>
        <v>๑๐๓๐๓</v>
      </c>
      <c r="J13" s="217">
        <v>3</v>
      </c>
      <c r="K13" s="211" t="str">
        <f>TEXT(J13:J97,"t0")</f>
        <v>๓</v>
      </c>
      <c r="L13" s="81" t="s">
        <v>1344</v>
      </c>
      <c r="M13" s="255" t="s">
        <v>2271</v>
      </c>
    </row>
    <row r="14" spans="1:13" ht="23.25">
      <c r="A14" s="209">
        <v>13</v>
      </c>
      <c r="B14" s="79" t="s">
        <v>343</v>
      </c>
      <c r="C14" s="111" t="s">
        <v>1262</v>
      </c>
      <c r="D14" s="79" t="s">
        <v>1585</v>
      </c>
      <c r="E14" s="79" t="s">
        <v>1492</v>
      </c>
      <c r="F14" s="79" t="s">
        <v>1493</v>
      </c>
      <c r="G14" s="79" t="s">
        <v>897</v>
      </c>
      <c r="H14" s="150">
        <v>40120</v>
      </c>
      <c r="I14" s="211" t="str">
        <f>TEXT(H14:H123,"t0")</f>
        <v>๔๐๑๒๐</v>
      </c>
      <c r="J14" s="150">
        <v>1</v>
      </c>
      <c r="K14" s="211" t="str">
        <f>TEXT(J14:J123,"t0")</f>
        <v>๑</v>
      </c>
      <c r="L14" s="81" t="s">
        <v>1336</v>
      </c>
      <c r="M14" s="255" t="s">
        <v>2272</v>
      </c>
    </row>
    <row r="15" spans="1:13" ht="23.25">
      <c r="A15" s="209">
        <v>14</v>
      </c>
      <c r="B15" s="122" t="s">
        <v>1407</v>
      </c>
      <c r="C15" s="121" t="s">
        <v>1237</v>
      </c>
      <c r="D15" s="122" t="s">
        <v>1637</v>
      </c>
      <c r="E15" s="122" t="s">
        <v>1449</v>
      </c>
      <c r="F15" s="122" t="s">
        <v>1446</v>
      </c>
      <c r="G15" s="122" t="s">
        <v>897</v>
      </c>
      <c r="H15" s="217">
        <v>40000</v>
      </c>
      <c r="I15" s="211" t="str">
        <f>TEXT(H15:H99,"t0")</f>
        <v>๔๐๐๐๐</v>
      </c>
      <c r="J15" s="217">
        <v>2</v>
      </c>
      <c r="K15" s="211" t="str">
        <f>TEXT(J15:J99,"t0")</f>
        <v>๒</v>
      </c>
      <c r="L15" s="81" t="s">
        <v>1343</v>
      </c>
      <c r="M15" s="255" t="s">
        <v>2273</v>
      </c>
    </row>
    <row r="16" spans="1:13" ht="23.25">
      <c r="A16" s="209">
        <v>15</v>
      </c>
      <c r="B16" s="79" t="s">
        <v>1761</v>
      </c>
      <c r="C16" s="111" t="s">
        <v>1302</v>
      </c>
      <c r="D16" s="79" t="s">
        <v>1766</v>
      </c>
      <c r="E16" s="122" t="s">
        <v>1760</v>
      </c>
      <c r="F16" s="122" t="s">
        <v>1760</v>
      </c>
      <c r="G16" s="122" t="s">
        <v>1188</v>
      </c>
      <c r="H16" s="217">
        <v>30140</v>
      </c>
      <c r="I16" s="211" t="str">
        <f>TEXT(H16:H102,"t0")</f>
        <v>๓๐๑๔๐</v>
      </c>
      <c r="J16" s="123">
        <v>3</v>
      </c>
      <c r="K16" s="211" t="str">
        <f>TEXT(J16:J125,"t0")</f>
        <v>๓</v>
      </c>
      <c r="L16" s="81" t="s">
        <v>1344</v>
      </c>
      <c r="M16" s="255" t="s">
        <v>2274</v>
      </c>
    </row>
    <row r="17" spans="1:13" ht="23.25">
      <c r="A17" s="209">
        <v>16</v>
      </c>
      <c r="B17" s="131" t="s">
        <v>1387</v>
      </c>
      <c r="C17" s="110" t="s">
        <v>1386</v>
      </c>
      <c r="D17" s="110" t="s">
        <v>1616</v>
      </c>
      <c r="E17" s="110" t="s">
        <v>1473</v>
      </c>
      <c r="F17" s="110" t="s">
        <v>1450</v>
      </c>
      <c r="G17" s="110" t="s">
        <v>1444</v>
      </c>
      <c r="H17" s="149">
        <v>10310</v>
      </c>
      <c r="I17" s="211" t="str">
        <f>TEXT(H17:H108,"t0")</f>
        <v>๑๐๓๑๐</v>
      </c>
      <c r="J17" s="217">
        <v>2</v>
      </c>
      <c r="K17" s="211" t="str">
        <f>TEXT(J17:J108,"t0")</f>
        <v>๒</v>
      </c>
      <c r="L17" s="81" t="s">
        <v>1340</v>
      </c>
      <c r="M17" s="255" t="s">
        <v>2275</v>
      </c>
    </row>
    <row r="18" spans="1:13" ht="23.25">
      <c r="A18" s="209">
        <v>114</v>
      </c>
      <c r="B18" s="243" t="s">
        <v>760</v>
      </c>
      <c r="C18" s="110" t="s">
        <v>2244</v>
      </c>
      <c r="D18" s="110" t="s">
        <v>1743</v>
      </c>
      <c r="E18" s="122" t="s">
        <v>1720</v>
      </c>
      <c r="F18" s="122" t="s">
        <v>1721</v>
      </c>
      <c r="G18" s="122" t="s">
        <v>1342</v>
      </c>
      <c r="H18" s="217">
        <v>13170</v>
      </c>
      <c r="I18" s="211" t="str">
        <f>TEXT(H18:H104,"t0")</f>
        <v>๑๓๑๗๐</v>
      </c>
      <c r="J18" s="217">
        <v>1</v>
      </c>
      <c r="K18" s="211" t="str">
        <f>TEXT(J18:J127,"t0")</f>
        <v>๑</v>
      </c>
      <c r="L18" s="81" t="s">
        <v>1340</v>
      </c>
      <c r="M18" s="255" t="s">
        <v>2276</v>
      </c>
    </row>
    <row r="19" spans="1:13" ht="23.25">
      <c r="A19" s="209">
        <v>17</v>
      </c>
      <c r="B19" s="79" t="s">
        <v>1699</v>
      </c>
      <c r="C19" s="111" t="s">
        <v>1298</v>
      </c>
      <c r="D19" s="79" t="s">
        <v>1749</v>
      </c>
      <c r="E19" s="122" t="s">
        <v>1716</v>
      </c>
      <c r="F19" s="122" t="s">
        <v>1716</v>
      </c>
      <c r="G19" s="122" t="s">
        <v>978</v>
      </c>
      <c r="H19" s="217">
        <v>10540</v>
      </c>
      <c r="I19" s="211" t="str">
        <f>TEXT(H19:H104,"t0")</f>
        <v>๑๐๕๔๐</v>
      </c>
      <c r="J19" s="123">
        <v>2</v>
      </c>
      <c r="K19" s="211" t="str">
        <f>TEXT(J19:J127,"t0")</f>
        <v>๒</v>
      </c>
      <c r="L19" s="81" t="s">
        <v>1693</v>
      </c>
      <c r="M19" s="255" t="s">
        <v>2277</v>
      </c>
    </row>
    <row r="20" spans="1:13" ht="23.25">
      <c r="A20" s="209">
        <v>19</v>
      </c>
      <c r="B20" s="109" t="s">
        <v>561</v>
      </c>
      <c r="C20" s="109" t="s">
        <v>1001</v>
      </c>
      <c r="D20" s="136" t="s">
        <v>1607</v>
      </c>
      <c r="E20" s="136" t="s">
        <v>1463</v>
      </c>
      <c r="F20" s="136" t="s">
        <v>1463</v>
      </c>
      <c r="G20" s="136" t="s">
        <v>897</v>
      </c>
      <c r="H20" s="158">
        <v>40310</v>
      </c>
      <c r="I20" s="211" t="str">
        <f>TEXT(H20:H119,"t0")</f>
        <v>๔๐๓๑๐</v>
      </c>
      <c r="J20" s="217">
        <v>1</v>
      </c>
      <c r="K20" s="211" t="str">
        <f>TEXT(J20:J119,"t0")</f>
        <v>๑</v>
      </c>
      <c r="L20" s="81" t="s">
        <v>1339</v>
      </c>
      <c r="M20" s="255" t="s">
        <v>2278</v>
      </c>
    </row>
    <row r="21" spans="1:13" ht="23.25">
      <c r="A21" s="209">
        <v>115</v>
      </c>
      <c r="B21" s="243" t="s">
        <v>1391</v>
      </c>
      <c r="C21" s="110" t="s">
        <v>2243</v>
      </c>
      <c r="D21" s="110" t="s">
        <v>1622</v>
      </c>
      <c r="E21" s="110" t="s">
        <v>1449</v>
      </c>
      <c r="F21" s="110" t="s">
        <v>1446</v>
      </c>
      <c r="G21" s="110" t="s">
        <v>897</v>
      </c>
      <c r="H21" s="149">
        <v>40000</v>
      </c>
      <c r="I21" s="211" t="str">
        <f>TEXT(H21:H110,"t0")</f>
        <v>๔๐๐๐๐</v>
      </c>
      <c r="J21" s="217">
        <v>2</v>
      </c>
      <c r="K21" s="211" t="str">
        <f>TEXT(J21:J110,"t0")</f>
        <v>๒</v>
      </c>
      <c r="L21" s="81" t="s">
        <v>1340</v>
      </c>
      <c r="M21" s="255" t="s">
        <v>2279</v>
      </c>
    </row>
    <row r="22" spans="1:13" ht="23.25">
      <c r="A22" s="209">
        <v>20</v>
      </c>
      <c r="B22" s="117" t="s">
        <v>1697</v>
      </c>
      <c r="C22" s="111" t="s">
        <v>1668</v>
      </c>
      <c r="D22" s="113" t="s">
        <v>1739</v>
      </c>
      <c r="E22" s="122" t="s">
        <v>1445</v>
      </c>
      <c r="F22" s="122" t="s">
        <v>1446</v>
      </c>
      <c r="G22" s="122" t="s">
        <v>897</v>
      </c>
      <c r="H22" s="217">
        <v>40260</v>
      </c>
      <c r="I22" s="211" t="str">
        <f>TEXT(H22:H108,"t0")</f>
        <v>๔๐๒๖๐</v>
      </c>
      <c r="J22" s="123">
        <v>2</v>
      </c>
      <c r="K22" s="211" t="str">
        <f>TEXT(J22:J131,"t0")</f>
        <v>๒</v>
      </c>
      <c r="L22" s="81" t="s">
        <v>1328</v>
      </c>
      <c r="M22" s="255" t="s">
        <v>2280</v>
      </c>
    </row>
    <row r="23" spans="1:13" ht="23.25">
      <c r="A23" s="209">
        <v>21</v>
      </c>
      <c r="B23" s="176" t="s">
        <v>281</v>
      </c>
      <c r="C23" s="109" t="s">
        <v>1173</v>
      </c>
      <c r="D23" s="110" t="s">
        <v>1638</v>
      </c>
      <c r="E23" s="110" t="s">
        <v>1449</v>
      </c>
      <c r="F23" s="110" t="s">
        <v>1446</v>
      </c>
      <c r="G23" s="110" t="s">
        <v>897</v>
      </c>
      <c r="H23" s="149">
        <v>40000</v>
      </c>
      <c r="I23" s="211" t="str">
        <f>TEXT(H23:H108,"t0")</f>
        <v>๔๐๐๐๐</v>
      </c>
      <c r="J23" s="217">
        <v>1</v>
      </c>
      <c r="K23" s="211" t="str">
        <f>TEXT(J23:J108,"t0")</f>
        <v>๑</v>
      </c>
      <c r="L23" s="81" t="s">
        <v>1343</v>
      </c>
      <c r="M23" s="255" t="s">
        <v>2281</v>
      </c>
    </row>
    <row r="24" spans="1:13" ht="23.25">
      <c r="A24" s="209">
        <v>22</v>
      </c>
      <c r="B24" s="127" t="s">
        <v>52</v>
      </c>
      <c r="C24" s="109" t="s">
        <v>1044</v>
      </c>
      <c r="D24" s="110" t="s">
        <v>1448</v>
      </c>
      <c r="E24" s="110" t="s">
        <v>1445</v>
      </c>
      <c r="F24" s="110" t="s">
        <v>1446</v>
      </c>
      <c r="G24" s="110" t="s">
        <v>897</v>
      </c>
      <c r="H24" s="149">
        <v>40260</v>
      </c>
      <c r="I24" s="211" t="str">
        <f>TEXT(H24:H139,"t0")</f>
        <v>๔๐๒๖๐</v>
      </c>
      <c r="J24" s="217">
        <v>1</v>
      </c>
      <c r="K24" s="211" t="str">
        <f>TEXT(J24:J139,"t0")</f>
        <v>๑</v>
      </c>
      <c r="L24" s="81" t="s">
        <v>1325</v>
      </c>
      <c r="M24" s="255" t="s">
        <v>2282</v>
      </c>
    </row>
    <row r="25" spans="1:13" ht="23.25">
      <c r="A25" s="209">
        <v>23</v>
      </c>
      <c r="B25" s="131" t="s">
        <v>1365</v>
      </c>
      <c r="C25" s="109" t="s">
        <v>1038</v>
      </c>
      <c r="D25" s="109" t="s">
        <v>1590</v>
      </c>
      <c r="E25" s="109" t="s">
        <v>1497</v>
      </c>
      <c r="F25" s="109" t="s">
        <v>1498</v>
      </c>
      <c r="G25" s="109" t="s">
        <v>897</v>
      </c>
      <c r="H25" s="149">
        <v>40170</v>
      </c>
      <c r="I25" s="211" t="str">
        <f>TEXT(H25:H131,"t0")</f>
        <v>๔๐๑๗๐</v>
      </c>
      <c r="J25" s="217">
        <v>2</v>
      </c>
      <c r="K25" s="211" t="str">
        <f>TEXT(J25:J131,"t0")</f>
        <v>๒</v>
      </c>
      <c r="L25" s="81" t="s">
        <v>1338</v>
      </c>
      <c r="M25" s="255" t="s">
        <v>2283</v>
      </c>
    </row>
    <row r="26" spans="1:13" ht="23.25">
      <c r="A26" s="209">
        <v>24</v>
      </c>
      <c r="B26" s="176" t="s">
        <v>358</v>
      </c>
      <c r="C26" s="111" t="s">
        <v>1691</v>
      </c>
      <c r="D26" s="79" t="s">
        <v>1750</v>
      </c>
      <c r="E26" s="244" t="s">
        <v>1494</v>
      </c>
      <c r="F26" s="244" t="s">
        <v>1446</v>
      </c>
      <c r="G26" s="244" t="s">
        <v>897</v>
      </c>
      <c r="H26" s="220">
        <v>40000</v>
      </c>
      <c r="I26" s="211" t="str">
        <f>TEXT(H26:H112,"t0")</f>
        <v>๔๐๐๐๐</v>
      </c>
      <c r="J26" s="220">
        <v>1</v>
      </c>
      <c r="K26" s="211" t="str">
        <f>TEXT(J26:J134,"t0")</f>
        <v>๑</v>
      </c>
      <c r="L26" s="81" t="s">
        <v>1693</v>
      </c>
      <c r="M26" s="255" t="s">
        <v>2284</v>
      </c>
    </row>
    <row r="27" spans="1:13" ht="23.25">
      <c r="A27" s="209">
        <v>25</v>
      </c>
      <c r="B27" s="127" t="s">
        <v>1332</v>
      </c>
      <c r="C27" s="109" t="s">
        <v>1059</v>
      </c>
      <c r="D27" s="251" t="s">
        <v>1561</v>
      </c>
      <c r="E27" s="251" t="s">
        <v>1449</v>
      </c>
      <c r="F27" s="251" t="s">
        <v>1446</v>
      </c>
      <c r="G27" s="251" t="s">
        <v>897</v>
      </c>
      <c r="H27" s="252">
        <v>40000</v>
      </c>
      <c r="I27" s="211" t="str">
        <f>TEXT(H27:H141,"t0")</f>
        <v>๔๐๐๐๐</v>
      </c>
      <c r="J27" s="216">
        <v>2</v>
      </c>
      <c r="K27" s="211" t="str">
        <f>TEXT(J27:J141,"t0")</f>
        <v>๒</v>
      </c>
      <c r="L27" s="81" t="s">
        <v>1328</v>
      </c>
      <c r="M27" s="255" t="s">
        <v>2285</v>
      </c>
    </row>
    <row r="28" spans="1:13" ht="23.25">
      <c r="A28" s="209">
        <v>116</v>
      </c>
      <c r="B28" s="110" t="s">
        <v>1358</v>
      </c>
      <c r="C28" s="128" t="s">
        <v>2253</v>
      </c>
      <c r="D28" s="128" t="s">
        <v>1583</v>
      </c>
      <c r="E28" s="128" t="s">
        <v>1486</v>
      </c>
      <c r="F28" s="128" t="s">
        <v>1487</v>
      </c>
      <c r="G28" s="128" t="s">
        <v>926</v>
      </c>
      <c r="H28" s="219">
        <v>12140</v>
      </c>
      <c r="I28" s="211" t="str">
        <f>TEXT(H28:H138,"t0")</f>
        <v>๑๒๑๔๐</v>
      </c>
      <c r="J28" s="217">
        <v>2</v>
      </c>
      <c r="K28" s="211" t="str">
        <f>TEXT(J28:J138,"t0")</f>
        <v>๒</v>
      </c>
      <c r="L28" s="81" t="s">
        <v>1328</v>
      </c>
      <c r="M28" s="255" t="s">
        <v>2286</v>
      </c>
    </row>
    <row r="29" spans="1:13" ht="23.25">
      <c r="A29" s="209">
        <v>26</v>
      </c>
      <c r="B29" s="243" t="s">
        <v>530</v>
      </c>
      <c r="C29" s="109" t="s">
        <v>1025</v>
      </c>
      <c r="D29" s="109" t="s">
        <v>1592</v>
      </c>
      <c r="E29" s="117" t="s">
        <v>1499</v>
      </c>
      <c r="F29" s="117" t="s">
        <v>1446</v>
      </c>
      <c r="G29" s="117" t="s">
        <v>930</v>
      </c>
      <c r="H29" s="157">
        <v>21000</v>
      </c>
      <c r="I29" s="211" t="str">
        <f>TEXT(H29:H134,"t0")</f>
        <v>๒๑๐๐๐</v>
      </c>
      <c r="J29" s="220">
        <v>1</v>
      </c>
      <c r="K29" s="211" t="str">
        <f>TEXT(J29:J134,"t0")</f>
        <v>๑</v>
      </c>
      <c r="L29" s="81" t="s">
        <v>1338</v>
      </c>
      <c r="M29" s="255" t="s">
        <v>2287</v>
      </c>
    </row>
    <row r="30" spans="1:13" ht="23.25">
      <c r="A30" s="209">
        <v>27</v>
      </c>
      <c r="B30" s="79" t="s">
        <v>1367</v>
      </c>
      <c r="C30" s="111" t="s">
        <v>1027</v>
      </c>
      <c r="D30" s="79" t="s">
        <v>1593</v>
      </c>
      <c r="E30" s="176" t="s">
        <v>1454</v>
      </c>
      <c r="F30" s="176" t="s">
        <v>1454</v>
      </c>
      <c r="G30" s="176" t="s">
        <v>930</v>
      </c>
      <c r="H30" s="219">
        <v>21140</v>
      </c>
      <c r="I30" s="211" t="str">
        <f>TEXT(H30:H134,"t0")</f>
        <v>๒๑๑๔๐</v>
      </c>
      <c r="J30" s="220">
        <v>3</v>
      </c>
      <c r="K30" s="211" t="str">
        <f>TEXT(J30:J134,"t0")</f>
        <v>๓</v>
      </c>
      <c r="L30" s="81" t="s">
        <v>1338</v>
      </c>
      <c r="M30" s="255" t="s">
        <v>2288</v>
      </c>
    </row>
    <row r="31" spans="1:13" ht="23.25">
      <c r="A31" s="209">
        <v>28</v>
      </c>
      <c r="B31" s="176" t="s">
        <v>1708</v>
      </c>
      <c r="C31" s="128" t="s">
        <v>1319</v>
      </c>
      <c r="D31" s="176" t="s">
        <v>1744</v>
      </c>
      <c r="E31" s="244" t="s">
        <v>1457</v>
      </c>
      <c r="F31" s="244" t="s">
        <v>1458</v>
      </c>
      <c r="G31" s="244" t="s">
        <v>926</v>
      </c>
      <c r="H31" s="220">
        <v>12120</v>
      </c>
      <c r="I31" s="211" t="str">
        <f>TEXT(H31:H118,"t0")</f>
        <v>๑๒๑๒๐</v>
      </c>
      <c r="J31" s="123">
        <v>2</v>
      </c>
      <c r="K31" s="211" t="str">
        <f>TEXT(J31:J140,"t0")</f>
        <v>๒</v>
      </c>
      <c r="L31" s="81" t="s">
        <v>1345</v>
      </c>
      <c r="M31" s="255" t="s">
        <v>2289</v>
      </c>
    </row>
    <row r="32" spans="1:13" ht="23.25">
      <c r="A32" s="209">
        <v>117</v>
      </c>
      <c r="B32" s="131" t="s">
        <v>1373</v>
      </c>
      <c r="C32" s="111" t="s">
        <v>2245</v>
      </c>
      <c r="D32" s="109" t="s">
        <v>1603</v>
      </c>
      <c r="E32" s="136" t="s">
        <v>1511</v>
      </c>
      <c r="F32" s="136" t="s">
        <v>1512</v>
      </c>
      <c r="G32" s="136" t="s">
        <v>1444</v>
      </c>
      <c r="H32" s="158">
        <v>10160</v>
      </c>
      <c r="I32" s="211" t="str">
        <f>TEXT(H32:H133,"t0")</f>
        <v>๑๐๑๖๐</v>
      </c>
      <c r="J32" s="207">
        <v>2</v>
      </c>
      <c r="K32" s="211" t="str">
        <f>TEXT(J32:J133,"t0")</f>
        <v>๒</v>
      </c>
      <c r="L32" s="81" t="s">
        <v>1338</v>
      </c>
      <c r="M32" s="255" t="s">
        <v>2290</v>
      </c>
    </row>
    <row r="33" spans="1:13" ht="37.5" customHeight="1">
      <c r="A33" s="209">
        <v>29</v>
      </c>
      <c r="B33" s="131" t="s">
        <v>184</v>
      </c>
      <c r="C33" s="109" t="s">
        <v>1142</v>
      </c>
      <c r="D33" s="171">
        <v>421</v>
      </c>
      <c r="E33" s="109" t="s">
        <v>1500</v>
      </c>
      <c r="F33" s="109" t="s">
        <v>1446</v>
      </c>
      <c r="G33" s="109" t="s">
        <v>897</v>
      </c>
      <c r="H33" s="149">
        <v>40000</v>
      </c>
      <c r="I33" s="211" t="str">
        <f>TEXT(H33:H136,"t0")</f>
        <v>๔๐๐๐๐</v>
      </c>
      <c r="J33" s="217">
        <v>1</v>
      </c>
      <c r="K33" s="211" t="str">
        <f>TEXT(J33:J136,"t0")</f>
        <v>๑</v>
      </c>
      <c r="L33" s="81" t="s">
        <v>1338</v>
      </c>
      <c r="M33" s="255" t="s">
        <v>2291</v>
      </c>
    </row>
    <row r="34" spans="1:13" ht="23.25">
      <c r="A34" s="209">
        <v>30</v>
      </c>
      <c r="B34" s="131" t="s">
        <v>1388</v>
      </c>
      <c r="C34" s="110" t="s">
        <v>2238</v>
      </c>
      <c r="D34" s="110" t="s">
        <v>1617</v>
      </c>
      <c r="E34" s="110" t="s">
        <v>1528</v>
      </c>
      <c r="F34" s="110" t="s">
        <v>1529</v>
      </c>
      <c r="G34" s="110" t="s">
        <v>991</v>
      </c>
      <c r="H34" s="149">
        <v>25130</v>
      </c>
      <c r="I34" s="211" t="str">
        <f>TEXT(H34:H125,"t0")</f>
        <v>๒๕๑๓๐</v>
      </c>
      <c r="J34" s="217">
        <v>1</v>
      </c>
      <c r="K34" s="211" t="str">
        <f>TEXT(J34:J125,"t0")</f>
        <v>๑</v>
      </c>
      <c r="L34" s="81" t="s">
        <v>1340</v>
      </c>
      <c r="M34" s="255" t="s">
        <v>2292</v>
      </c>
    </row>
    <row r="35" spans="1:13" ht="23.25">
      <c r="A35" s="209">
        <v>31</v>
      </c>
      <c r="B35" s="131" t="s">
        <v>568</v>
      </c>
      <c r="C35" s="109" t="s">
        <v>1144</v>
      </c>
      <c r="D35" s="109" t="s">
        <v>1608</v>
      </c>
      <c r="E35" s="109" t="s">
        <v>1520</v>
      </c>
      <c r="F35" s="109" t="s">
        <v>1521</v>
      </c>
      <c r="G35" s="109" t="s">
        <v>1444</v>
      </c>
      <c r="H35" s="149">
        <v>10400</v>
      </c>
      <c r="I35" s="211" t="str">
        <f>TEXT(H35:H133,"t0")</f>
        <v>๑๐๔๐๐</v>
      </c>
      <c r="J35" s="217">
        <v>1</v>
      </c>
      <c r="K35" s="211" t="str">
        <f>TEXT(J35:J133,"t0")</f>
        <v>๑</v>
      </c>
      <c r="L35" s="81" t="s">
        <v>1339</v>
      </c>
      <c r="M35" s="255" t="s">
        <v>2293</v>
      </c>
    </row>
    <row r="36" spans="1:13" ht="23.25">
      <c r="A36" s="209">
        <v>32</v>
      </c>
      <c r="B36" s="79" t="s">
        <v>1333</v>
      </c>
      <c r="C36" s="111" t="s">
        <v>1078</v>
      </c>
      <c r="D36" s="254" t="s">
        <v>1562</v>
      </c>
      <c r="E36" s="245" t="s">
        <v>1453</v>
      </c>
      <c r="F36" s="245" t="s">
        <v>1454</v>
      </c>
      <c r="G36" s="245" t="s">
        <v>930</v>
      </c>
      <c r="H36" s="249">
        <v>21140</v>
      </c>
      <c r="I36" s="211" t="str">
        <f>TEXT(H36:H149,"t0")</f>
        <v>๒๑๑๔๐</v>
      </c>
      <c r="J36" s="150">
        <v>2</v>
      </c>
      <c r="K36" s="211" t="str">
        <f>TEXT(J36:J149,"t0")</f>
        <v>๒</v>
      </c>
      <c r="L36" s="81" t="s">
        <v>1328</v>
      </c>
      <c r="M36" s="255" t="s">
        <v>2294</v>
      </c>
    </row>
    <row r="37" spans="1:13" ht="23.25">
      <c r="A37" s="209">
        <v>33</v>
      </c>
      <c r="B37" s="109" t="s">
        <v>1334</v>
      </c>
      <c r="C37" s="116" t="s">
        <v>1050</v>
      </c>
      <c r="D37" s="253" t="s">
        <v>1563</v>
      </c>
      <c r="E37" s="237" t="s">
        <v>1455</v>
      </c>
      <c r="F37" s="237" t="s">
        <v>1456</v>
      </c>
      <c r="G37" s="237" t="s">
        <v>1444</v>
      </c>
      <c r="H37" s="239">
        <v>10210</v>
      </c>
      <c r="I37" s="211" t="str">
        <f>TEXT(H37:H150,"t0")</f>
        <v>๑๐๒๑๐</v>
      </c>
      <c r="J37" s="239">
        <v>2</v>
      </c>
      <c r="K37" s="211" t="str">
        <f>TEXT(J37:J150,"t0")</f>
        <v>๒</v>
      </c>
      <c r="L37" s="81" t="s">
        <v>1328</v>
      </c>
      <c r="M37" s="255" t="s">
        <v>2295</v>
      </c>
    </row>
    <row r="38" spans="1:13" ht="23.25">
      <c r="A38" s="209">
        <v>34</v>
      </c>
      <c r="B38" s="110" t="s">
        <v>1703</v>
      </c>
      <c r="C38" s="178" t="s">
        <v>1688</v>
      </c>
      <c r="D38" s="250" t="s">
        <v>1735</v>
      </c>
      <c r="E38" s="147" t="s">
        <v>1454</v>
      </c>
      <c r="F38" s="147" t="s">
        <v>1454</v>
      </c>
      <c r="G38" s="147" t="s">
        <v>930</v>
      </c>
      <c r="H38" s="167">
        <v>21140</v>
      </c>
      <c r="I38" s="211" t="str">
        <f>TEXT(H38:H125,"t0")</f>
        <v>๒๑๑๔๐</v>
      </c>
      <c r="J38" s="208">
        <v>2</v>
      </c>
      <c r="K38" s="211" t="str">
        <f>TEXT(J38:J146,"t0")</f>
        <v>๒</v>
      </c>
      <c r="L38" s="81" t="s">
        <v>1339</v>
      </c>
      <c r="M38" s="255" t="s">
        <v>2296</v>
      </c>
    </row>
    <row r="39" spans="1:13" ht="23.25">
      <c r="A39" s="209">
        <v>35</v>
      </c>
      <c r="B39" s="131" t="s">
        <v>367</v>
      </c>
      <c r="C39" s="109" t="s">
        <v>1029</v>
      </c>
      <c r="D39" s="109" t="s">
        <v>1594</v>
      </c>
      <c r="E39" s="136" t="s">
        <v>1494</v>
      </c>
      <c r="F39" s="136" t="s">
        <v>1446</v>
      </c>
      <c r="G39" s="136" t="s">
        <v>897</v>
      </c>
      <c r="H39" s="158">
        <v>40000</v>
      </c>
      <c r="I39" s="211" t="str">
        <f>TEXT(H39:H141,"t0")</f>
        <v>๔๐๐๐๐</v>
      </c>
      <c r="J39" s="207">
        <v>1</v>
      </c>
      <c r="K39" s="211" t="str">
        <f>TEXT(J39:J141,"t0")</f>
        <v>๑</v>
      </c>
      <c r="L39" s="81" t="s">
        <v>1338</v>
      </c>
      <c r="M39" s="255" t="s">
        <v>2297</v>
      </c>
    </row>
    <row r="40" spans="1:13" ht="23.25">
      <c r="A40" s="209">
        <v>36</v>
      </c>
      <c r="B40" s="110" t="s">
        <v>1389</v>
      </c>
      <c r="C40" s="110" t="s">
        <v>995</v>
      </c>
      <c r="D40" s="110" t="s">
        <v>1618</v>
      </c>
      <c r="E40" s="236" t="s">
        <v>1452</v>
      </c>
      <c r="F40" s="236" t="s">
        <v>1452</v>
      </c>
      <c r="G40" s="236" t="s">
        <v>1444</v>
      </c>
      <c r="H40" s="238">
        <v>10400</v>
      </c>
      <c r="I40" s="211" t="str">
        <f>TEXT(H40:H130,"t0")</f>
        <v>๑๐๔๐๐</v>
      </c>
      <c r="J40" s="207">
        <v>2</v>
      </c>
      <c r="K40" s="211" t="str">
        <f>TEXT(J40:J130,"t0")</f>
        <v>๒</v>
      </c>
      <c r="L40" s="81" t="s">
        <v>1340</v>
      </c>
      <c r="M40" s="255" t="s">
        <v>2298</v>
      </c>
    </row>
    <row r="41" spans="1:13" ht="39" customHeight="1">
      <c r="A41" s="209">
        <v>37</v>
      </c>
      <c r="B41" s="125" t="s">
        <v>1335</v>
      </c>
      <c r="C41" s="109" t="s">
        <v>1070</v>
      </c>
      <c r="D41" s="109" t="s">
        <v>1564</v>
      </c>
      <c r="E41" s="136" t="s">
        <v>1457</v>
      </c>
      <c r="F41" s="136" t="s">
        <v>1458</v>
      </c>
      <c r="G41" s="136" t="s">
        <v>926</v>
      </c>
      <c r="H41" s="158">
        <v>12120</v>
      </c>
      <c r="I41" s="211" t="str">
        <f>TEXT(H41:H153,"t0")</f>
        <v>๑๒๑๒๐</v>
      </c>
      <c r="J41" s="238">
        <v>2</v>
      </c>
      <c r="K41" s="211" t="str">
        <f>TEXT(J41:J153,"t0")</f>
        <v>๒</v>
      </c>
      <c r="L41" s="81" t="s">
        <v>1328</v>
      </c>
      <c r="M41" s="255" t="s">
        <v>2299</v>
      </c>
    </row>
    <row r="42" spans="1:13" ht="23.25">
      <c r="A42" s="209">
        <v>38</v>
      </c>
      <c r="B42" s="79" t="s">
        <v>524</v>
      </c>
      <c r="C42" s="109" t="s">
        <v>1672</v>
      </c>
      <c r="D42" s="79" t="s">
        <v>1752</v>
      </c>
      <c r="E42" s="147" t="s">
        <v>1725</v>
      </c>
      <c r="F42" s="147" t="s">
        <v>1446</v>
      </c>
      <c r="G42" s="147" t="s">
        <v>1035</v>
      </c>
      <c r="H42" s="167">
        <v>20000</v>
      </c>
      <c r="I42" s="211" t="str">
        <f>TEXT(H42:H129,"t0")</f>
        <v>๒๐๐๐๐</v>
      </c>
      <c r="J42" s="207">
        <v>1</v>
      </c>
      <c r="K42" s="211" t="str">
        <f>TEXT(J42:J149,"t0")</f>
        <v>๑</v>
      </c>
      <c r="L42" s="81" t="s">
        <v>1343</v>
      </c>
      <c r="M42" s="255" t="s">
        <v>2300</v>
      </c>
    </row>
    <row r="43" spans="1:13" ht="23.25">
      <c r="A43" s="209">
        <v>39</v>
      </c>
      <c r="B43" s="109" t="s">
        <v>51</v>
      </c>
      <c r="C43" s="109" t="s">
        <v>1063</v>
      </c>
      <c r="D43" s="109" t="s">
        <v>1558</v>
      </c>
      <c r="E43" s="136" t="s">
        <v>1449</v>
      </c>
      <c r="F43" s="136" t="s">
        <v>1446</v>
      </c>
      <c r="G43" s="136" t="s">
        <v>897</v>
      </c>
      <c r="H43" s="158">
        <v>40000</v>
      </c>
      <c r="I43" s="211" t="str">
        <f>TEXT(H43:H155,"t0")</f>
        <v>๔๐๐๐๐</v>
      </c>
      <c r="J43" s="207">
        <v>1</v>
      </c>
      <c r="K43" s="211" t="str">
        <f>TEXT(J43:J155,"t0")</f>
        <v>๑</v>
      </c>
      <c r="L43" s="81" t="s">
        <v>1325</v>
      </c>
      <c r="M43" s="255" t="s">
        <v>2301</v>
      </c>
    </row>
    <row r="44" spans="1:13" ht="23.25">
      <c r="A44" s="209">
        <v>40</v>
      </c>
      <c r="B44" s="131" t="s">
        <v>799</v>
      </c>
      <c r="C44" s="111" t="s">
        <v>1182</v>
      </c>
      <c r="D44" s="79" t="s">
        <v>1595</v>
      </c>
      <c r="E44" s="140" t="s">
        <v>1501</v>
      </c>
      <c r="F44" s="140" t="s">
        <v>1502</v>
      </c>
      <c r="G44" s="140" t="s">
        <v>1035</v>
      </c>
      <c r="H44" s="162">
        <v>20230</v>
      </c>
      <c r="I44" s="211" t="str">
        <f>TEXT(H44:H146,"t0")</f>
        <v>๒๐๒๓๐</v>
      </c>
      <c r="J44" s="207">
        <v>1</v>
      </c>
      <c r="K44" s="211" t="str">
        <f>TEXT(J44:J146,"t0")</f>
        <v>๑</v>
      </c>
      <c r="L44" s="81" t="s">
        <v>1338</v>
      </c>
      <c r="M44" s="255" t="s">
        <v>2302</v>
      </c>
    </row>
    <row r="45" spans="1:13" ht="23.25">
      <c r="A45" s="209">
        <v>41</v>
      </c>
      <c r="B45" s="79" t="s">
        <v>517</v>
      </c>
      <c r="C45" s="111" t="s">
        <v>1103</v>
      </c>
      <c r="D45" s="79" t="s">
        <v>1639</v>
      </c>
      <c r="E45" s="191" t="s">
        <v>1537</v>
      </c>
      <c r="F45" s="191" t="s">
        <v>1446</v>
      </c>
      <c r="G45" s="191" t="s">
        <v>930</v>
      </c>
      <c r="H45" s="240">
        <v>21150</v>
      </c>
      <c r="I45" s="211" t="str">
        <f>TEXT(H45:H130,"t0")</f>
        <v>๒๑๑๕๐</v>
      </c>
      <c r="J45" s="207">
        <v>1</v>
      </c>
      <c r="K45" s="211" t="str">
        <f>TEXT(J45:J130,"t0")</f>
        <v>๑</v>
      </c>
      <c r="L45" s="81" t="s">
        <v>1343</v>
      </c>
      <c r="M45" s="255" t="s">
        <v>2303</v>
      </c>
    </row>
    <row r="46" spans="1:13" ht="23.25">
      <c r="A46" s="209">
        <v>42</v>
      </c>
      <c r="B46" s="131" t="s">
        <v>1368</v>
      </c>
      <c r="C46" s="109" t="s">
        <v>1062</v>
      </c>
      <c r="D46" s="79" t="s">
        <v>1596</v>
      </c>
      <c r="E46" s="140" t="s">
        <v>1457</v>
      </c>
      <c r="F46" s="140" t="s">
        <v>1458</v>
      </c>
      <c r="G46" s="140" t="s">
        <v>926</v>
      </c>
      <c r="H46" s="162">
        <v>13120</v>
      </c>
      <c r="I46" s="211" t="str">
        <f>TEXT(H46:H148,"t0")</f>
        <v>๑๓๑๒๐</v>
      </c>
      <c r="J46" s="207">
        <v>2</v>
      </c>
      <c r="K46" s="211" t="str">
        <f>TEXT(J46:J148,"t0")</f>
        <v>๒</v>
      </c>
      <c r="L46" s="81" t="s">
        <v>1338</v>
      </c>
      <c r="M46" s="255" t="s">
        <v>2304</v>
      </c>
    </row>
    <row r="47" spans="1:13" ht="23.25">
      <c r="A47" s="209">
        <v>43</v>
      </c>
      <c r="B47" s="79" t="s">
        <v>1418</v>
      </c>
      <c r="C47" s="111" t="s">
        <v>1169</v>
      </c>
      <c r="D47" s="79" t="s">
        <v>1657</v>
      </c>
      <c r="E47" s="140" t="s">
        <v>1550</v>
      </c>
      <c r="F47" s="140" t="s">
        <v>1473</v>
      </c>
      <c r="G47" s="140" t="s">
        <v>1444</v>
      </c>
      <c r="H47" s="162">
        <v>10240</v>
      </c>
      <c r="I47" s="211" t="str">
        <f>TEXT(H47:H133,"t0")</f>
        <v>๑๐๒๔๐</v>
      </c>
      <c r="J47" s="207">
        <v>3</v>
      </c>
      <c r="K47" s="211" t="str">
        <f>TEXT(J47:J133,"t0")</f>
        <v>๓</v>
      </c>
      <c r="L47" s="81" t="s">
        <v>1345</v>
      </c>
      <c r="M47" s="255" t="s">
        <v>2305</v>
      </c>
    </row>
    <row r="48" spans="1:13" ht="23.25">
      <c r="A48" s="209">
        <v>44</v>
      </c>
      <c r="B48" s="131" t="s">
        <v>1700</v>
      </c>
      <c r="C48" s="109" t="s">
        <v>1314</v>
      </c>
      <c r="D48" s="109" t="s">
        <v>1737</v>
      </c>
      <c r="E48" s="147" t="s">
        <v>1453</v>
      </c>
      <c r="F48" s="147" t="s">
        <v>1454</v>
      </c>
      <c r="G48" s="147" t="s">
        <v>930</v>
      </c>
      <c r="H48" s="167">
        <v>21140</v>
      </c>
      <c r="I48" s="211" t="str">
        <f>TEXT(H48:H133,"t0")</f>
        <v>๒๑๑๔๐</v>
      </c>
      <c r="J48" s="208">
        <v>2</v>
      </c>
      <c r="K48" s="211" t="str">
        <f>TEXT(J48:J154,"t0")</f>
        <v>๒</v>
      </c>
      <c r="L48" s="81" t="s">
        <v>1338</v>
      </c>
      <c r="M48" s="255" t="s">
        <v>2306</v>
      </c>
    </row>
    <row r="49" spans="1:13" ht="23.25">
      <c r="A49" s="209">
        <v>45</v>
      </c>
      <c r="B49" s="110" t="s">
        <v>84</v>
      </c>
      <c r="C49" s="109" t="s">
        <v>1326</v>
      </c>
      <c r="D49" s="109" t="s">
        <v>1565</v>
      </c>
      <c r="E49" s="136" t="s">
        <v>1459</v>
      </c>
      <c r="F49" s="136" t="s">
        <v>1446</v>
      </c>
      <c r="G49" s="136" t="s">
        <v>926</v>
      </c>
      <c r="H49" s="158">
        <v>12000</v>
      </c>
      <c r="I49" s="211" t="str">
        <f>TEXT(H49:H160,"t0")</f>
        <v>๑๒๐๐๐</v>
      </c>
      <c r="J49" s="238">
        <v>1</v>
      </c>
      <c r="K49" s="211" t="str">
        <f>TEXT(J49:J160,"t0")</f>
        <v>๑</v>
      </c>
      <c r="L49" s="81" t="s">
        <v>1328</v>
      </c>
      <c r="M49" s="255" t="s">
        <v>2307</v>
      </c>
    </row>
    <row r="50" spans="1:13" ht="23.25">
      <c r="A50" s="209">
        <v>46</v>
      </c>
      <c r="B50" s="79" t="s">
        <v>1369</v>
      </c>
      <c r="C50" s="111" t="s">
        <v>1021</v>
      </c>
      <c r="D50" s="79" t="s">
        <v>1597</v>
      </c>
      <c r="E50" s="140" t="s">
        <v>1503</v>
      </c>
      <c r="F50" s="140" t="s">
        <v>1504</v>
      </c>
      <c r="G50" s="140" t="s">
        <v>1444</v>
      </c>
      <c r="H50" s="162">
        <v>10110</v>
      </c>
      <c r="I50" s="211" t="str">
        <f>TEXT(H50:H152,"t0")</f>
        <v>๑๐๑๑๐</v>
      </c>
      <c r="J50" s="207">
        <v>3</v>
      </c>
      <c r="K50" s="211" t="str">
        <f>TEXT(J50:J152,"t0")</f>
        <v>๓</v>
      </c>
      <c r="L50" s="81" t="s">
        <v>1338</v>
      </c>
      <c r="M50" s="255" t="s">
        <v>2308</v>
      </c>
    </row>
    <row r="51" spans="1:13" ht="23.25">
      <c r="A51" s="209">
        <v>47</v>
      </c>
      <c r="B51" s="125" t="s">
        <v>581</v>
      </c>
      <c r="C51" s="111" t="s">
        <v>1278</v>
      </c>
      <c r="D51" s="79" t="s">
        <v>1566</v>
      </c>
      <c r="E51" s="140" t="s">
        <v>1460</v>
      </c>
      <c r="F51" s="140" t="s">
        <v>1446</v>
      </c>
      <c r="G51" s="140" t="s">
        <v>978</v>
      </c>
      <c r="H51" s="162">
        <v>10280</v>
      </c>
      <c r="I51" s="211" t="str">
        <f>TEXT(H51:H162,"t0")</f>
        <v>๑๐๒๘๐</v>
      </c>
      <c r="J51" s="240">
        <v>1</v>
      </c>
      <c r="K51" s="211" t="str">
        <f>TEXT(J51:J162,"t0")</f>
        <v>๑</v>
      </c>
      <c r="L51" s="81" t="s">
        <v>1328</v>
      </c>
      <c r="M51" s="255" t="s">
        <v>2309</v>
      </c>
    </row>
    <row r="52" spans="1:13" ht="23.25">
      <c r="A52" s="209">
        <v>48</v>
      </c>
      <c r="B52" s="109" t="s">
        <v>43</v>
      </c>
      <c r="C52" s="212" t="s">
        <v>1128</v>
      </c>
      <c r="D52" s="213" t="s">
        <v>1559</v>
      </c>
      <c r="E52" s="214" t="s">
        <v>1450</v>
      </c>
      <c r="F52" s="214" t="s">
        <v>1450</v>
      </c>
      <c r="G52" s="214" t="s">
        <v>1444</v>
      </c>
      <c r="H52" s="215">
        <v>10310</v>
      </c>
      <c r="I52" s="211" t="str">
        <f>TEXT(H52:H164,"t0")</f>
        <v>๑๐๓๑๐</v>
      </c>
      <c r="J52" s="207">
        <v>1</v>
      </c>
      <c r="K52" s="211" t="str">
        <f>TEXT(J52:J164,"t0")</f>
        <v>๑</v>
      </c>
      <c r="L52" s="81" t="s">
        <v>1325</v>
      </c>
      <c r="M52" s="255" t="s">
        <v>2310</v>
      </c>
    </row>
    <row r="53" spans="1:13" ht="23.25">
      <c r="A53" s="209">
        <v>118</v>
      </c>
      <c r="B53" s="79" t="s">
        <v>1421</v>
      </c>
      <c r="C53" s="111" t="s">
        <v>2246</v>
      </c>
      <c r="D53" s="79" t="s">
        <v>1663</v>
      </c>
      <c r="E53" s="140" t="s">
        <v>1449</v>
      </c>
      <c r="F53" s="140" t="s">
        <v>1446</v>
      </c>
      <c r="G53" s="140" t="s">
        <v>897</v>
      </c>
      <c r="H53" s="162">
        <v>40000</v>
      </c>
      <c r="I53" s="211" t="str">
        <f>TEXT(H53:H138,"t0")</f>
        <v>๔๐๐๐๐</v>
      </c>
      <c r="J53" s="207">
        <v>2</v>
      </c>
      <c r="K53" s="211" t="str">
        <f>TEXT(J53:J138,"t0")</f>
        <v>๒</v>
      </c>
      <c r="L53" s="81" t="s">
        <v>1345</v>
      </c>
      <c r="M53" s="255" t="s">
        <v>2311</v>
      </c>
    </row>
    <row r="54" spans="1:13" ht="23.25">
      <c r="A54" s="209">
        <v>49</v>
      </c>
      <c r="B54" s="110" t="s">
        <v>50</v>
      </c>
      <c r="C54" s="109" t="s">
        <v>1300</v>
      </c>
      <c r="D54" s="109" t="s">
        <v>1729</v>
      </c>
      <c r="E54" s="147" t="s">
        <v>1694</v>
      </c>
      <c r="F54" s="147" t="s">
        <v>1695</v>
      </c>
      <c r="G54" s="147" t="s">
        <v>1444</v>
      </c>
      <c r="H54" s="167">
        <v>10210</v>
      </c>
      <c r="I54" s="211" t="str">
        <f>TEXT(H54:H139,"t0")</f>
        <v>๑๐๒๑๐</v>
      </c>
      <c r="J54" s="207">
        <v>1</v>
      </c>
      <c r="K54" s="211" t="str">
        <f>TEXT(J54:J159,"t0")</f>
        <v>๑</v>
      </c>
      <c r="L54" s="81" t="s">
        <v>1325</v>
      </c>
      <c r="M54" s="255" t="s">
        <v>2312</v>
      </c>
    </row>
    <row r="55" spans="1:13" ht="23.25">
      <c r="A55" s="209">
        <v>50</v>
      </c>
      <c r="B55" s="131" t="s">
        <v>506</v>
      </c>
      <c r="C55" s="109" t="s">
        <v>1228</v>
      </c>
      <c r="D55" s="174">
        <v>292</v>
      </c>
      <c r="E55" s="236" t="s">
        <v>1494</v>
      </c>
      <c r="F55" s="236" t="s">
        <v>1446</v>
      </c>
      <c r="G55" s="236" t="s">
        <v>897</v>
      </c>
      <c r="H55" s="238">
        <v>40000</v>
      </c>
      <c r="I55" s="211" t="str">
        <f>TEXT(H55:H139,"t0")</f>
        <v>๔๐๐๐๐</v>
      </c>
      <c r="J55" s="207">
        <v>1</v>
      </c>
      <c r="K55" s="211" t="str">
        <f>TEXT(J55:J139,"t0")</f>
        <v>๑</v>
      </c>
      <c r="L55" s="81" t="s">
        <v>1343</v>
      </c>
      <c r="M55" s="255" t="s">
        <v>2313</v>
      </c>
    </row>
    <row r="56" spans="1:13" ht="23.25">
      <c r="A56" s="209">
        <v>119</v>
      </c>
      <c r="B56" s="109" t="s">
        <v>53</v>
      </c>
      <c r="C56" s="109" t="s">
        <v>2247</v>
      </c>
      <c r="D56" s="109" t="s">
        <v>1765</v>
      </c>
      <c r="E56" s="147" t="s">
        <v>1478</v>
      </c>
      <c r="F56" s="147" t="s">
        <v>1758</v>
      </c>
      <c r="G56" s="147" t="s">
        <v>1444</v>
      </c>
      <c r="H56" s="167">
        <v>10310</v>
      </c>
      <c r="I56" s="211" t="str">
        <f>TEXT(H56:H142,"t0")</f>
        <v>๑๐๓๑๐</v>
      </c>
      <c r="J56" s="207">
        <v>1</v>
      </c>
      <c r="K56" s="211" t="str">
        <f>TEXT(J56:J165,"t0")</f>
        <v>๑</v>
      </c>
      <c r="L56" s="81" t="s">
        <v>1325</v>
      </c>
      <c r="M56" s="255" t="s">
        <v>2314</v>
      </c>
    </row>
    <row r="57" spans="1:13" ht="23.25">
      <c r="A57" s="209">
        <v>51</v>
      </c>
      <c r="B57" s="79" t="s">
        <v>1408</v>
      </c>
      <c r="C57" s="111" t="s">
        <v>1147</v>
      </c>
      <c r="D57" s="79" t="s">
        <v>1640</v>
      </c>
      <c r="E57" s="140" t="s">
        <v>1538</v>
      </c>
      <c r="F57" s="140" t="s">
        <v>1446</v>
      </c>
      <c r="G57" s="140" t="s">
        <v>975</v>
      </c>
      <c r="H57" s="162">
        <v>44000</v>
      </c>
      <c r="I57" s="211" t="str">
        <f>TEXT(H57:H141,"t0")</f>
        <v>๔๔๐๐๐</v>
      </c>
      <c r="J57" s="207">
        <v>4</v>
      </c>
      <c r="K57" s="211" t="str">
        <f>TEXT(J57:J141,"t0")</f>
        <v>๔</v>
      </c>
      <c r="L57" s="81" t="s">
        <v>1343</v>
      </c>
      <c r="M57" s="255" t="s">
        <v>2315</v>
      </c>
    </row>
    <row r="58" spans="1:13" ht="23.25">
      <c r="A58" s="209">
        <v>54</v>
      </c>
      <c r="B58" s="110" t="s">
        <v>659</v>
      </c>
      <c r="C58" s="109" t="s">
        <v>1132</v>
      </c>
      <c r="D58" s="109" t="s">
        <v>1655</v>
      </c>
      <c r="E58" s="235" t="s">
        <v>1548</v>
      </c>
      <c r="F58" s="235" t="s">
        <v>1446</v>
      </c>
      <c r="G58" s="235" t="s">
        <v>1134</v>
      </c>
      <c r="H58" s="238">
        <v>34000</v>
      </c>
      <c r="I58" s="211" t="str">
        <f>TEXT(H58:H141,"t0")</f>
        <v>๓๔๐๐๐</v>
      </c>
      <c r="J58" s="207">
        <v>1</v>
      </c>
      <c r="K58" s="211" t="str">
        <f>TEXT(J58:J141,"t0")</f>
        <v>๑</v>
      </c>
      <c r="L58" s="81" t="s">
        <v>1345</v>
      </c>
      <c r="M58" s="255" t="s">
        <v>2316</v>
      </c>
    </row>
    <row r="59" spans="1:13" ht="23.25">
      <c r="A59" s="209">
        <v>55</v>
      </c>
      <c r="B59" s="131" t="s">
        <v>2154</v>
      </c>
      <c r="C59" s="109" t="s">
        <v>2153</v>
      </c>
      <c r="D59" s="110" t="s">
        <v>2079</v>
      </c>
      <c r="E59" s="147" t="s">
        <v>1718</v>
      </c>
      <c r="F59" s="147" t="s">
        <v>1719</v>
      </c>
      <c r="G59" s="147" t="s">
        <v>975</v>
      </c>
      <c r="H59" s="167">
        <v>44140</v>
      </c>
      <c r="I59" s="123" t="str">
        <f>TEXT(H59:H141,"t0")</f>
        <v>๔๔๑๔๐</v>
      </c>
      <c r="J59" s="208">
        <v>2</v>
      </c>
      <c r="K59" s="123" t="str">
        <f>TEXT(J59:J162,"t0")</f>
        <v>๒</v>
      </c>
      <c r="L59" s="81" t="s">
        <v>1339</v>
      </c>
      <c r="M59" s="255" t="s">
        <v>2317</v>
      </c>
    </row>
    <row r="60" spans="1:13" ht="23.25">
      <c r="A60" s="209">
        <v>56</v>
      </c>
      <c r="B60" s="79" t="s">
        <v>894</v>
      </c>
      <c r="C60" s="199" t="s">
        <v>1118</v>
      </c>
      <c r="D60" s="79" t="s">
        <v>1659</v>
      </c>
      <c r="E60" s="140" t="s">
        <v>1449</v>
      </c>
      <c r="F60" s="140" t="s">
        <v>1446</v>
      </c>
      <c r="G60" s="140" t="s">
        <v>897</v>
      </c>
      <c r="H60" s="162">
        <v>40000</v>
      </c>
      <c r="I60" s="211" t="str">
        <f>TEXT(H60:H144,"t0")</f>
        <v>๔๐๐๐๐</v>
      </c>
      <c r="J60" s="207">
        <v>1</v>
      </c>
      <c r="K60" s="211" t="str">
        <f>TEXT(J60:J144,"t0")</f>
        <v>๑</v>
      </c>
      <c r="L60" s="81" t="s">
        <v>1345</v>
      </c>
      <c r="M60" s="255" t="s">
        <v>2318</v>
      </c>
    </row>
    <row r="61" spans="1:13" ht="51.75" customHeight="1">
      <c r="A61" s="209">
        <v>57</v>
      </c>
      <c r="B61" s="122" t="s">
        <v>848</v>
      </c>
      <c r="C61" s="111" t="s">
        <v>1231</v>
      </c>
      <c r="D61" s="79" t="s">
        <v>1642</v>
      </c>
      <c r="E61" s="140" t="s">
        <v>1539</v>
      </c>
      <c r="F61" s="140" t="s">
        <v>1540</v>
      </c>
      <c r="G61" s="140" t="s">
        <v>1444</v>
      </c>
      <c r="H61" s="162">
        <v>10250</v>
      </c>
      <c r="I61" s="211" t="str">
        <f>TEXT(H61:H145,"t0")</f>
        <v>๑๐๒๕๐</v>
      </c>
      <c r="J61" s="207">
        <v>1</v>
      </c>
      <c r="K61" s="211" t="str">
        <f>TEXT(J61:J145,"t0")</f>
        <v>๑</v>
      </c>
      <c r="L61" s="81" t="s">
        <v>1343</v>
      </c>
      <c r="M61" s="255" t="s">
        <v>2319</v>
      </c>
    </row>
    <row r="62" spans="1:13" ht="23.25">
      <c r="A62" s="209">
        <v>58</v>
      </c>
      <c r="B62" s="125" t="s">
        <v>1246</v>
      </c>
      <c r="C62" s="125" t="s">
        <v>1247</v>
      </c>
      <c r="D62" s="125" t="s">
        <v>1567</v>
      </c>
      <c r="E62" s="138" t="s">
        <v>1449</v>
      </c>
      <c r="F62" s="138" t="s">
        <v>1446</v>
      </c>
      <c r="G62" s="138" t="s">
        <v>897</v>
      </c>
      <c r="H62" s="160">
        <v>40000</v>
      </c>
      <c r="I62" s="211" t="str">
        <f>TEXT(H62:H174,"t0")</f>
        <v>๔๐๐๐๐</v>
      </c>
      <c r="J62" s="207">
        <v>1</v>
      </c>
      <c r="K62" s="211" t="str">
        <f>TEXT(J62:J174,"t0")</f>
        <v>๑</v>
      </c>
      <c r="L62" s="81" t="s">
        <v>1328</v>
      </c>
      <c r="M62" s="255" t="s">
        <v>2320</v>
      </c>
    </row>
    <row r="63" spans="1:13" ht="23.25">
      <c r="A63" s="209">
        <v>120</v>
      </c>
      <c r="B63" s="79" t="s">
        <v>136</v>
      </c>
      <c r="C63" s="109" t="s">
        <v>2248</v>
      </c>
      <c r="D63" s="125" t="s">
        <v>1567</v>
      </c>
      <c r="E63" s="242" t="s">
        <v>1449</v>
      </c>
      <c r="F63" s="242" t="s">
        <v>1446</v>
      </c>
      <c r="G63" s="242" t="s">
        <v>897</v>
      </c>
      <c r="H63" s="247">
        <v>40000</v>
      </c>
      <c r="I63" s="211" t="str">
        <f>TEXT(H63:H170,"t0")</f>
        <v>๔๐๐๐๐</v>
      </c>
      <c r="J63" s="207">
        <v>1</v>
      </c>
      <c r="K63" s="211" t="str">
        <f>TEXT(J63:J170,"t0")</f>
        <v>๑</v>
      </c>
      <c r="L63" s="81" t="s">
        <v>1336</v>
      </c>
      <c r="M63" s="255" t="s">
        <v>2321</v>
      </c>
    </row>
    <row r="64" spans="1:13" ht="23.25">
      <c r="A64" s="209">
        <v>59</v>
      </c>
      <c r="B64" s="131" t="s">
        <v>1390</v>
      </c>
      <c r="C64" s="224" t="s">
        <v>1146</v>
      </c>
      <c r="D64" s="224" t="s">
        <v>1619</v>
      </c>
      <c r="E64" s="236" t="s">
        <v>1449</v>
      </c>
      <c r="F64" s="236" t="s">
        <v>1446</v>
      </c>
      <c r="G64" s="236" t="s">
        <v>897</v>
      </c>
      <c r="H64" s="238">
        <v>40000</v>
      </c>
      <c r="I64" s="211" t="str">
        <f>TEXT(H64:H152,"t0")</f>
        <v>๔๐๐๐๐</v>
      </c>
      <c r="J64" s="207">
        <v>3</v>
      </c>
      <c r="K64" s="211" t="str">
        <f>TEXT(J64:J152,"t0")</f>
        <v>๓</v>
      </c>
      <c r="L64" s="81" t="s">
        <v>1340</v>
      </c>
      <c r="M64" s="255" t="s">
        <v>2322</v>
      </c>
    </row>
    <row r="65" spans="1:13" ht="23.25">
      <c r="A65" s="209">
        <v>60</v>
      </c>
      <c r="B65" s="125" t="s">
        <v>1346</v>
      </c>
      <c r="C65" s="109" t="s">
        <v>1073</v>
      </c>
      <c r="D65" s="125" t="s">
        <v>1568</v>
      </c>
      <c r="E65" s="138" t="s">
        <v>1461</v>
      </c>
      <c r="F65" s="138" t="s">
        <v>1462</v>
      </c>
      <c r="G65" s="138" t="s">
        <v>1075</v>
      </c>
      <c r="H65" s="160">
        <v>18110</v>
      </c>
      <c r="I65" s="211" t="str">
        <f>TEXT(H65:H177,"t0")</f>
        <v>๑๘๑๑๐</v>
      </c>
      <c r="J65" s="247">
        <v>2</v>
      </c>
      <c r="K65" s="211" t="str">
        <f>TEXT(J65:J177,"t0")</f>
        <v>๒</v>
      </c>
      <c r="L65" s="81" t="s">
        <v>1328</v>
      </c>
      <c r="M65" s="255" t="s">
        <v>2323</v>
      </c>
    </row>
    <row r="66" spans="1:13" ht="23.25">
      <c r="A66" s="209">
        <v>61</v>
      </c>
      <c r="B66" s="125" t="s">
        <v>1347</v>
      </c>
      <c r="C66" s="109" t="s">
        <v>1040</v>
      </c>
      <c r="D66" s="110" t="s">
        <v>1569</v>
      </c>
      <c r="E66" s="236" t="s">
        <v>1463</v>
      </c>
      <c r="F66" s="236" t="s">
        <v>1463</v>
      </c>
      <c r="G66" s="236" t="s">
        <v>897</v>
      </c>
      <c r="H66" s="238">
        <v>40310</v>
      </c>
      <c r="I66" s="211" t="str">
        <f>TEXT(H66:H178,"t0")</f>
        <v>๔๐๓๑๐</v>
      </c>
      <c r="J66" s="238">
        <v>2</v>
      </c>
      <c r="K66" s="211" t="str">
        <f>TEXT(J66:J178,"t0")</f>
        <v>๒</v>
      </c>
      <c r="L66" s="81" t="s">
        <v>1328</v>
      </c>
      <c r="M66" s="255" t="s">
        <v>2324</v>
      </c>
    </row>
    <row r="67" spans="1:13" ht="23.25">
      <c r="A67" s="209">
        <v>62</v>
      </c>
      <c r="B67" s="131" t="s">
        <v>219</v>
      </c>
      <c r="C67" s="109" t="s">
        <v>1535</v>
      </c>
      <c r="D67" s="110" t="s">
        <v>1751</v>
      </c>
      <c r="E67" s="147" t="s">
        <v>1718</v>
      </c>
      <c r="F67" s="147" t="s">
        <v>1719</v>
      </c>
      <c r="G67" s="147" t="s">
        <v>975</v>
      </c>
      <c r="H67" s="167">
        <v>44140</v>
      </c>
      <c r="I67" s="211" t="str">
        <f>TEXT(H67:H152,"t0")</f>
        <v>๔๔๑๔๐</v>
      </c>
      <c r="J67" s="207">
        <v>1</v>
      </c>
      <c r="K67" s="211" t="str">
        <f>TEXT(J67:J174,"t0")</f>
        <v>๑</v>
      </c>
      <c r="L67" s="81" t="s">
        <v>1339</v>
      </c>
      <c r="M67" s="255" t="s">
        <v>2325</v>
      </c>
    </row>
    <row r="68" spans="1:13" ht="23.25">
      <c r="A68" s="209">
        <v>121</v>
      </c>
      <c r="B68" s="110" t="s">
        <v>1392</v>
      </c>
      <c r="C68" s="110" t="s">
        <v>2249</v>
      </c>
      <c r="D68" s="110" t="s">
        <v>1623</v>
      </c>
      <c r="E68" s="236" t="s">
        <v>1488</v>
      </c>
      <c r="F68" s="236" t="s">
        <v>1489</v>
      </c>
      <c r="G68" s="236" t="s">
        <v>1188</v>
      </c>
      <c r="H68" s="238">
        <v>30130</v>
      </c>
      <c r="I68" s="211" t="str">
        <f>TEXT(H68:H156,"t0")</f>
        <v>๓๐๑๓๐</v>
      </c>
      <c r="J68" s="207">
        <v>2</v>
      </c>
      <c r="K68" s="211" t="str">
        <f>TEXT(J68:J156,"t0")</f>
        <v>๒</v>
      </c>
      <c r="L68" s="81" t="s">
        <v>1340</v>
      </c>
      <c r="M68" s="255" t="s">
        <v>2326</v>
      </c>
    </row>
    <row r="69" spans="1:13" ht="23.25">
      <c r="A69" s="209">
        <v>63</v>
      </c>
      <c r="B69" s="110" t="s">
        <v>761</v>
      </c>
      <c r="C69" s="110" t="s">
        <v>1294</v>
      </c>
      <c r="D69" s="110" t="s">
        <v>1738</v>
      </c>
      <c r="E69" s="81" t="s">
        <v>1722</v>
      </c>
      <c r="F69" s="81" t="s">
        <v>1723</v>
      </c>
      <c r="G69" s="81" t="s">
        <v>978</v>
      </c>
      <c r="H69" s="207">
        <v>10130</v>
      </c>
      <c r="I69" s="211" t="str">
        <f>TEXT(H69:H154,"t0")</f>
        <v>๑๐๑๓๐</v>
      </c>
      <c r="J69" s="207">
        <v>1</v>
      </c>
      <c r="K69" s="211" t="str">
        <f>TEXT(J69:J176,"t0")</f>
        <v>๑</v>
      </c>
      <c r="L69" s="81" t="s">
        <v>1340</v>
      </c>
      <c r="M69" s="255" t="s">
        <v>2327</v>
      </c>
    </row>
    <row r="70" spans="1:13" ht="23.25">
      <c r="A70" s="209">
        <v>64</v>
      </c>
      <c r="B70" s="131" t="s">
        <v>2138</v>
      </c>
      <c r="C70" s="111" t="s">
        <v>1304</v>
      </c>
      <c r="D70" s="110" t="s">
        <v>1768</v>
      </c>
      <c r="E70" s="81" t="s">
        <v>1763</v>
      </c>
      <c r="F70" s="81" t="s">
        <v>1764</v>
      </c>
      <c r="G70" s="81" t="s">
        <v>1099</v>
      </c>
      <c r="H70" s="207">
        <v>46240</v>
      </c>
      <c r="I70" s="211" t="str">
        <f>TEXT(H70:H155,"t0")</f>
        <v>๔๖๒๔๐</v>
      </c>
      <c r="J70" s="208">
        <v>2</v>
      </c>
      <c r="K70" s="211" t="str">
        <f>TEXT(J70:J177,"t0")</f>
        <v>๒</v>
      </c>
      <c r="L70" s="81" t="s">
        <v>1344</v>
      </c>
      <c r="M70" s="255" t="s">
        <v>2328</v>
      </c>
    </row>
    <row r="71" spans="1:13" ht="23.25">
      <c r="A71" s="209">
        <v>65</v>
      </c>
      <c r="B71" s="125" t="s">
        <v>1698</v>
      </c>
      <c r="C71" s="111" t="s">
        <v>1434</v>
      </c>
      <c r="D71" s="109" t="s">
        <v>1747</v>
      </c>
      <c r="E71" s="147" t="s">
        <v>1714</v>
      </c>
      <c r="F71" s="147" t="s">
        <v>1446</v>
      </c>
      <c r="G71" s="147" t="s">
        <v>1020</v>
      </c>
      <c r="H71" s="167">
        <v>74000</v>
      </c>
      <c r="I71" s="211" t="str">
        <f>TEXT(H71:H155,"t0")</f>
        <v>๗๔๐๐๐</v>
      </c>
      <c r="J71" s="208">
        <v>2</v>
      </c>
      <c r="K71" s="211" t="str">
        <f>TEXT(J71:J177,"t0")</f>
        <v>๒</v>
      </c>
      <c r="L71" s="81" t="s">
        <v>1328</v>
      </c>
      <c r="M71" s="255" t="s">
        <v>2329</v>
      </c>
    </row>
    <row r="72" spans="1:13" ht="23.25">
      <c r="A72" s="209">
        <v>66</v>
      </c>
      <c r="B72" s="131" t="s">
        <v>1775</v>
      </c>
      <c r="C72" s="109" t="s">
        <v>1772</v>
      </c>
      <c r="D72" s="233" t="s">
        <v>1778</v>
      </c>
      <c r="E72" s="147" t="s">
        <v>1776</v>
      </c>
      <c r="F72" s="147" t="s">
        <v>1777</v>
      </c>
      <c r="G72" s="147" t="s">
        <v>1774</v>
      </c>
      <c r="H72" s="167">
        <v>75110</v>
      </c>
      <c r="I72" s="123" t="str">
        <f>TEXT(H72:H162,"t0")</f>
        <v>๗๕๑๑๐</v>
      </c>
      <c r="J72" s="208">
        <v>2</v>
      </c>
      <c r="K72" s="123" t="str">
        <f>TEXT(J72:J185,"t0")</f>
        <v>๒</v>
      </c>
      <c r="L72" s="81" t="s">
        <v>1339</v>
      </c>
      <c r="M72" s="255" t="s">
        <v>2330</v>
      </c>
    </row>
    <row r="73" spans="1:13" ht="23.25">
      <c r="A73" s="209">
        <v>67</v>
      </c>
      <c r="B73" s="109" t="s">
        <v>1348</v>
      </c>
      <c r="C73" s="109" t="s">
        <v>1076</v>
      </c>
      <c r="D73" s="111" t="s">
        <v>1570</v>
      </c>
      <c r="E73" s="188" t="s">
        <v>1464</v>
      </c>
      <c r="F73" s="188" t="s">
        <v>1465</v>
      </c>
      <c r="G73" s="188" t="s">
        <v>1444</v>
      </c>
      <c r="H73" s="240">
        <v>10510</v>
      </c>
      <c r="I73" s="211" t="str">
        <f>TEXT(H73:H185,"t0")</f>
        <v>๑๐๕๑๐</v>
      </c>
      <c r="J73" s="240">
        <v>3</v>
      </c>
      <c r="K73" s="211" t="str">
        <f>TEXT(J73:J185,"t0")</f>
        <v>๓</v>
      </c>
      <c r="L73" s="81" t="s">
        <v>1328</v>
      </c>
      <c r="M73" s="255" t="s">
        <v>2331</v>
      </c>
    </row>
    <row r="74" spans="1:13" ht="23.25">
      <c r="A74" s="209">
        <v>68</v>
      </c>
      <c r="B74" s="79" t="s">
        <v>1709</v>
      </c>
      <c r="C74" s="111" t="s">
        <v>1686</v>
      </c>
      <c r="D74" s="79" t="s">
        <v>1753</v>
      </c>
      <c r="E74" s="147" t="s">
        <v>1726</v>
      </c>
      <c r="F74" s="147" t="s">
        <v>1463</v>
      </c>
      <c r="G74" s="147" t="s">
        <v>897</v>
      </c>
      <c r="H74" s="167">
        <v>40310</v>
      </c>
      <c r="I74" s="211" t="str">
        <f>TEXT(H74:H158,"t0")</f>
        <v>๔๐๓๑๐</v>
      </c>
      <c r="J74" s="208">
        <v>2</v>
      </c>
      <c r="K74" s="211" t="str">
        <f>TEXT(J74:J181,"t0")</f>
        <v>๒</v>
      </c>
      <c r="L74" s="81" t="s">
        <v>1345</v>
      </c>
      <c r="M74" s="255" t="s">
        <v>2332</v>
      </c>
    </row>
    <row r="75" spans="1:13" ht="23.25">
      <c r="A75" s="209">
        <v>122</v>
      </c>
      <c r="B75" s="131" t="s">
        <v>1374</v>
      </c>
      <c r="C75" s="109" t="s">
        <v>2250</v>
      </c>
      <c r="D75" s="79" t="s">
        <v>1604</v>
      </c>
      <c r="E75" s="140" t="s">
        <v>1513</v>
      </c>
      <c r="F75" s="140" t="s">
        <v>1507</v>
      </c>
      <c r="G75" s="140" t="s">
        <v>978</v>
      </c>
      <c r="H75" s="162">
        <v>10540</v>
      </c>
      <c r="I75" s="211" t="str">
        <f>TEXT(H75:H175,"t0")</f>
        <v>๑๐๕๔๐</v>
      </c>
      <c r="J75" s="207">
        <v>2</v>
      </c>
      <c r="K75" s="211" t="str">
        <f>TEXT(J75:J175,"t0")</f>
        <v>๒</v>
      </c>
      <c r="L75" s="81" t="s">
        <v>1338</v>
      </c>
      <c r="M75" s="255" t="s">
        <v>2333</v>
      </c>
    </row>
    <row r="76" spans="1:13" ht="23.25">
      <c r="A76" s="209">
        <v>69</v>
      </c>
      <c r="B76" s="125" t="s">
        <v>1349</v>
      </c>
      <c r="C76" s="109" t="s">
        <v>1056</v>
      </c>
      <c r="D76" s="114" t="s">
        <v>1571</v>
      </c>
      <c r="E76" s="142" t="s">
        <v>1466</v>
      </c>
      <c r="F76" s="142" t="s">
        <v>1467</v>
      </c>
      <c r="G76" s="142" t="s">
        <v>1444</v>
      </c>
      <c r="H76" s="163">
        <v>10900</v>
      </c>
      <c r="I76" s="211" t="str">
        <f>TEXT(H76:H188,"t0")</f>
        <v>๑๐๙๐๐</v>
      </c>
      <c r="J76" s="239">
        <v>2</v>
      </c>
      <c r="K76" s="211" t="str">
        <f>TEXT(J76:J188,"t0")</f>
        <v>๒</v>
      </c>
      <c r="L76" s="81" t="s">
        <v>1328</v>
      </c>
      <c r="M76" s="255" t="s">
        <v>2334</v>
      </c>
    </row>
    <row r="77" spans="1:13" ht="42" customHeight="1">
      <c r="A77" s="209">
        <v>123</v>
      </c>
      <c r="B77" s="122" t="s">
        <v>1412</v>
      </c>
      <c r="C77" s="116" t="s">
        <v>2251</v>
      </c>
      <c r="D77" s="114" t="s">
        <v>1646</v>
      </c>
      <c r="E77" s="237" t="s">
        <v>1449</v>
      </c>
      <c r="F77" s="237" t="s">
        <v>1446</v>
      </c>
      <c r="G77" s="237" t="s">
        <v>897</v>
      </c>
      <c r="H77" s="239">
        <v>40000</v>
      </c>
      <c r="I77" s="211" t="str">
        <f>TEXT(H77:H161,"t0")</f>
        <v>๔๐๐๐๐</v>
      </c>
      <c r="J77" s="207">
        <v>2</v>
      </c>
      <c r="K77" s="211" t="str">
        <f>TEXT(J77:J161,"t0")</f>
        <v>๒</v>
      </c>
      <c r="L77" s="81" t="s">
        <v>1343</v>
      </c>
      <c r="M77" s="255" t="s">
        <v>2335</v>
      </c>
    </row>
    <row r="78" spans="1:13" ht="23.25">
      <c r="A78" s="209">
        <v>124</v>
      </c>
      <c r="B78" s="131" t="s">
        <v>1375</v>
      </c>
      <c r="C78" s="111" t="s">
        <v>2252</v>
      </c>
      <c r="D78" s="109" t="s">
        <v>1605</v>
      </c>
      <c r="E78" s="136" t="s">
        <v>1516</v>
      </c>
      <c r="F78" s="136" t="s">
        <v>1517</v>
      </c>
      <c r="G78" s="136" t="s">
        <v>897</v>
      </c>
      <c r="H78" s="158">
        <v>40110</v>
      </c>
      <c r="I78" s="211" t="str">
        <f>TEXT(H78:H178,"t0")</f>
        <v>๔๐๑๑๐</v>
      </c>
      <c r="J78" s="207">
        <v>3</v>
      </c>
      <c r="K78" s="211" t="str">
        <f>TEXT(J78:J178,"t0")</f>
        <v>๓</v>
      </c>
      <c r="L78" s="81" t="s">
        <v>1338</v>
      </c>
      <c r="M78" s="255" t="s">
        <v>2336</v>
      </c>
    </row>
    <row r="79" spans="1:13" ht="23.25">
      <c r="A79" s="209">
        <v>70</v>
      </c>
      <c r="B79" s="131" t="s">
        <v>1251</v>
      </c>
      <c r="C79" s="109" t="s">
        <v>1312</v>
      </c>
      <c r="D79" s="110" t="s">
        <v>1754</v>
      </c>
      <c r="E79" s="147" t="s">
        <v>1525</v>
      </c>
      <c r="F79" s="147" t="s">
        <v>1463</v>
      </c>
      <c r="G79" s="147" t="s">
        <v>897</v>
      </c>
      <c r="H79" s="167">
        <v>40310</v>
      </c>
      <c r="I79" s="211" t="str">
        <f>TEXT(H79:H163,"t0")</f>
        <v>๔๐๓๑๐</v>
      </c>
      <c r="J79" s="207">
        <v>1</v>
      </c>
      <c r="K79" s="211" t="str">
        <f>TEXT(J79:J186,"t0")</f>
        <v>๑</v>
      </c>
      <c r="L79" s="81" t="s">
        <v>1345</v>
      </c>
      <c r="M79" s="255" t="s">
        <v>2337</v>
      </c>
    </row>
    <row r="80" spans="1:13" ht="23.25">
      <c r="A80" s="209">
        <v>125</v>
      </c>
      <c r="B80" s="131" t="s">
        <v>1041</v>
      </c>
      <c r="C80" s="109" t="s">
        <v>1312</v>
      </c>
      <c r="D80" s="109" t="s">
        <v>1613</v>
      </c>
      <c r="E80" s="136" t="s">
        <v>1525</v>
      </c>
      <c r="F80" s="136" t="s">
        <v>1463</v>
      </c>
      <c r="G80" s="136" t="s">
        <v>897</v>
      </c>
      <c r="H80" s="158">
        <v>40000</v>
      </c>
      <c r="I80" s="211" t="str">
        <f>TEXT(H80:H173,"t0")</f>
        <v>๔๐๐๐๐</v>
      </c>
      <c r="J80" s="207">
        <v>1</v>
      </c>
      <c r="K80" s="211" t="str">
        <f>TEXT(J80:J173,"t0")</f>
        <v>๑</v>
      </c>
      <c r="L80" s="81" t="s">
        <v>1339</v>
      </c>
      <c r="M80" s="255" t="s">
        <v>2338</v>
      </c>
    </row>
    <row r="81" spans="1:13" ht="23.25">
      <c r="A81" s="209">
        <v>71</v>
      </c>
      <c r="B81" s="131" t="s">
        <v>595</v>
      </c>
      <c r="C81" s="109" t="s">
        <v>1425</v>
      </c>
      <c r="D81" s="109" t="s">
        <v>1660</v>
      </c>
      <c r="E81" s="136" t="s">
        <v>1466</v>
      </c>
      <c r="F81" s="136" t="s">
        <v>1467</v>
      </c>
      <c r="G81" s="136" t="s">
        <v>1444</v>
      </c>
      <c r="H81" s="158">
        <v>10900</v>
      </c>
      <c r="I81" s="211" t="str">
        <f>TEXT(H81:H164,"t0")</f>
        <v>๑๐๙๐๐</v>
      </c>
      <c r="J81" s="207">
        <v>1</v>
      </c>
      <c r="K81" s="211" t="str">
        <f>TEXT(J81:J164,"t0")</f>
        <v>๑</v>
      </c>
      <c r="L81" s="81" t="s">
        <v>1345</v>
      </c>
      <c r="M81" s="255" t="s">
        <v>2339</v>
      </c>
    </row>
    <row r="82" spans="1:13" ht="23.25">
      <c r="A82" s="209">
        <v>72</v>
      </c>
      <c r="B82" s="125" t="s">
        <v>1350</v>
      </c>
      <c r="C82" s="125" t="s">
        <v>1126</v>
      </c>
      <c r="D82" s="125" t="s">
        <v>1572</v>
      </c>
      <c r="E82" s="138" t="s">
        <v>1468</v>
      </c>
      <c r="F82" s="138" t="s">
        <v>1469</v>
      </c>
      <c r="G82" s="138" t="s">
        <v>993</v>
      </c>
      <c r="H82" s="160">
        <v>11140</v>
      </c>
      <c r="I82" s="211" t="str">
        <f>TEXT(H82:H193,"t0")</f>
        <v>๑๑๑๔๐</v>
      </c>
      <c r="J82" s="207">
        <v>3</v>
      </c>
      <c r="K82" s="211" t="str">
        <f>TEXT(J82:J193,"t0")</f>
        <v>๓</v>
      </c>
      <c r="L82" s="81" t="s">
        <v>1328</v>
      </c>
      <c r="M82" s="255" t="s">
        <v>2340</v>
      </c>
    </row>
    <row r="83" spans="1:13" ht="23.25">
      <c r="A83" s="209">
        <v>73</v>
      </c>
      <c r="B83" s="125" t="s">
        <v>387</v>
      </c>
      <c r="C83" s="109" t="s">
        <v>1067</v>
      </c>
      <c r="D83" s="109" t="s">
        <v>1573</v>
      </c>
      <c r="E83" s="136" t="s">
        <v>1470</v>
      </c>
      <c r="F83" s="136" t="s">
        <v>1471</v>
      </c>
      <c r="G83" s="136" t="s">
        <v>988</v>
      </c>
      <c r="H83" s="158">
        <v>36110</v>
      </c>
      <c r="I83" s="211" t="str">
        <f>TEXT(H83:H194,"t0")</f>
        <v>๓๖๑๑๐</v>
      </c>
      <c r="J83" s="238">
        <v>1</v>
      </c>
      <c r="K83" s="211" t="str">
        <f>TEXT(J83:J194,"t0")</f>
        <v>๑</v>
      </c>
      <c r="L83" s="81" t="s">
        <v>1328</v>
      </c>
      <c r="M83" s="255" t="s">
        <v>2341</v>
      </c>
    </row>
    <row r="84" spans="1:13" ht="23.25">
      <c r="A84" s="209">
        <v>74</v>
      </c>
      <c r="B84" s="131" t="s">
        <v>1381</v>
      </c>
      <c r="C84" s="109" t="s">
        <v>1046</v>
      </c>
      <c r="D84" s="110" t="s">
        <v>1609</v>
      </c>
      <c r="E84" s="141" t="s">
        <v>1522</v>
      </c>
      <c r="F84" s="141" t="s">
        <v>1507</v>
      </c>
      <c r="G84" s="141" t="s">
        <v>978</v>
      </c>
      <c r="H84" s="158">
        <v>10540</v>
      </c>
      <c r="I84" s="211" t="str">
        <f>TEXT(H84:H177,"t0")</f>
        <v>๑๐๕๔๐</v>
      </c>
      <c r="J84" s="207">
        <v>2</v>
      </c>
      <c r="K84" s="211" t="str">
        <f>TEXT(J84:J177,"t0")</f>
        <v>๒</v>
      </c>
      <c r="L84" s="81" t="s">
        <v>1339</v>
      </c>
      <c r="M84" s="255" t="s">
        <v>2342</v>
      </c>
    </row>
    <row r="85" spans="1:13" ht="23.25">
      <c r="A85" s="209">
        <v>75</v>
      </c>
      <c r="B85" s="79" t="s">
        <v>121</v>
      </c>
      <c r="C85" s="111" t="s">
        <v>1180</v>
      </c>
      <c r="D85" s="119" t="s">
        <v>1574</v>
      </c>
      <c r="E85" s="246" t="s">
        <v>1472</v>
      </c>
      <c r="F85" s="246" t="s">
        <v>1473</v>
      </c>
      <c r="G85" s="246" t="s">
        <v>1444</v>
      </c>
      <c r="H85" s="248">
        <v>10240</v>
      </c>
      <c r="I85" s="211" t="str">
        <f>TEXT(H85:H195,"t0")</f>
        <v>๑๐๒๔๐</v>
      </c>
      <c r="J85" s="247">
        <v>1</v>
      </c>
      <c r="K85" s="211" t="str">
        <f>TEXT(J85:J195,"t0")</f>
        <v>๑</v>
      </c>
      <c r="L85" s="81" t="s">
        <v>1328</v>
      </c>
      <c r="M85" s="255" t="s">
        <v>2343</v>
      </c>
    </row>
    <row r="86" spans="1:13" ht="23.25">
      <c r="A86" s="209">
        <v>76</v>
      </c>
      <c r="B86" s="122" t="s">
        <v>2165</v>
      </c>
      <c r="C86" s="122" t="s">
        <v>2162</v>
      </c>
      <c r="D86" s="122" t="s">
        <v>2167</v>
      </c>
      <c r="E86" s="147" t="s">
        <v>1470</v>
      </c>
      <c r="F86" s="147" t="s">
        <v>1471</v>
      </c>
      <c r="G86" s="147" t="s">
        <v>988</v>
      </c>
      <c r="H86" s="167">
        <v>36110</v>
      </c>
      <c r="I86" s="123" t="str">
        <f>TEXT(H86:H167,"t0")</f>
        <v>๓๖๑๑๐</v>
      </c>
      <c r="J86" s="208">
        <v>2</v>
      </c>
      <c r="K86" s="123" t="str">
        <f>TEXT(J86:J190,"t0")</f>
        <v>๒</v>
      </c>
      <c r="L86" s="81" t="s">
        <v>1344</v>
      </c>
      <c r="M86" s="255" t="s">
        <v>2344</v>
      </c>
    </row>
    <row r="87" spans="1:13" ht="23.25">
      <c r="A87" s="209">
        <v>77</v>
      </c>
      <c r="B87" s="109" t="s">
        <v>1351</v>
      </c>
      <c r="C87" s="109" t="s">
        <v>1080</v>
      </c>
      <c r="D87" s="110" t="s">
        <v>1575</v>
      </c>
      <c r="E87" s="141" t="s">
        <v>1474</v>
      </c>
      <c r="F87" s="141" t="s">
        <v>1446</v>
      </c>
      <c r="G87" s="141" t="s">
        <v>993</v>
      </c>
      <c r="H87" s="158">
        <v>11000</v>
      </c>
      <c r="I87" s="211" t="str">
        <f>TEXT(H87:H197,"t0")</f>
        <v>๑๑๐๐๐</v>
      </c>
      <c r="J87" s="238">
        <v>3</v>
      </c>
      <c r="K87" s="211" t="str">
        <f>TEXT(J87:J197,"t0")</f>
        <v>๓</v>
      </c>
      <c r="L87" s="81" t="s">
        <v>1328</v>
      </c>
      <c r="M87" s="255" t="s">
        <v>2345</v>
      </c>
    </row>
    <row r="88" spans="1:13" ht="23.25">
      <c r="A88" s="209">
        <v>78</v>
      </c>
      <c r="B88" s="109" t="s">
        <v>1362</v>
      </c>
      <c r="C88" s="109" t="s">
        <v>1048</v>
      </c>
      <c r="D88" s="109" t="s">
        <v>1573</v>
      </c>
      <c r="E88" s="136" t="s">
        <v>1470</v>
      </c>
      <c r="F88" s="136" t="s">
        <v>1471</v>
      </c>
      <c r="G88" s="136" t="s">
        <v>988</v>
      </c>
      <c r="H88" s="158">
        <v>36110</v>
      </c>
      <c r="I88" s="211" t="str">
        <f>TEXT(H88:H196,"t0")</f>
        <v>๓๖๑๑๐</v>
      </c>
      <c r="J88" s="238">
        <v>2</v>
      </c>
      <c r="K88" s="211" t="str">
        <f>TEXT(J88:J196,"t0")</f>
        <v>๒</v>
      </c>
      <c r="L88" s="81" t="s">
        <v>1336</v>
      </c>
      <c r="M88" s="255" t="s">
        <v>2346</v>
      </c>
    </row>
    <row r="89" spans="1:13" ht="23.25">
      <c r="A89" s="209">
        <v>79</v>
      </c>
      <c r="B89" s="79" t="s">
        <v>183</v>
      </c>
      <c r="C89" s="111" t="s">
        <v>1233</v>
      </c>
      <c r="D89" s="173">
        <v>365</v>
      </c>
      <c r="E89" s="140" t="s">
        <v>1475</v>
      </c>
      <c r="F89" s="140" t="s">
        <v>1475</v>
      </c>
      <c r="G89" s="140" t="s">
        <v>897</v>
      </c>
      <c r="H89" s="162">
        <v>40210</v>
      </c>
      <c r="I89" s="211" t="str">
        <f>TEXT(H89:H191,"t0")</f>
        <v>๔๐๒๑๐</v>
      </c>
      <c r="J89" s="207">
        <v>1</v>
      </c>
      <c r="K89" s="211" t="str">
        <f>TEXT(J89:J191,"t0")</f>
        <v>๑</v>
      </c>
      <c r="L89" s="81" t="s">
        <v>1338</v>
      </c>
      <c r="M89" s="255" t="s">
        <v>2347</v>
      </c>
    </row>
    <row r="90" spans="1:13" ht="23.25">
      <c r="A90" s="209">
        <v>80</v>
      </c>
      <c r="B90" s="79" t="s">
        <v>1363</v>
      </c>
      <c r="C90" s="111" t="s">
        <v>1093</v>
      </c>
      <c r="D90" s="79" t="s">
        <v>1586</v>
      </c>
      <c r="E90" s="140" t="s">
        <v>1494</v>
      </c>
      <c r="F90" s="140" t="s">
        <v>1446</v>
      </c>
      <c r="G90" s="140" t="s">
        <v>897</v>
      </c>
      <c r="H90" s="162">
        <v>40000</v>
      </c>
      <c r="I90" s="211" t="str">
        <f>TEXT(H90:H197,"t0")</f>
        <v>๔๐๐๐๐</v>
      </c>
      <c r="J90" s="240">
        <v>3</v>
      </c>
      <c r="K90" s="211" t="str">
        <f>TEXT(J90:J197,"t0")</f>
        <v>๓</v>
      </c>
      <c r="L90" s="81" t="s">
        <v>1336</v>
      </c>
      <c r="M90" s="255" t="s">
        <v>2348</v>
      </c>
    </row>
    <row r="91" spans="1:13" ht="23.25">
      <c r="A91" s="209">
        <v>81</v>
      </c>
      <c r="B91" s="131" t="s">
        <v>1370</v>
      </c>
      <c r="C91" s="109" t="s">
        <v>1036</v>
      </c>
      <c r="D91" s="109" t="s">
        <v>1598</v>
      </c>
      <c r="E91" s="235" t="s">
        <v>1505</v>
      </c>
      <c r="F91" s="235" t="s">
        <v>1446</v>
      </c>
      <c r="G91" s="235" t="s">
        <v>897</v>
      </c>
      <c r="H91" s="238">
        <v>40000</v>
      </c>
      <c r="I91" s="211" t="str">
        <f>TEXT(H91:H193,"t0")</f>
        <v>๔๐๐๐๐</v>
      </c>
      <c r="J91" s="207">
        <v>3</v>
      </c>
      <c r="K91" s="211" t="str">
        <f>TEXT(J91:J193,"t0")</f>
        <v>๓</v>
      </c>
      <c r="L91" s="81" t="s">
        <v>1338</v>
      </c>
      <c r="M91" s="255" t="s">
        <v>2349</v>
      </c>
    </row>
    <row r="92" spans="1:13" ht="23.25">
      <c r="A92" s="209">
        <v>126</v>
      </c>
      <c r="B92" s="131" t="s">
        <v>1393</v>
      </c>
      <c r="C92" s="110" t="s">
        <v>2254</v>
      </c>
      <c r="D92" s="227" t="s">
        <v>1624</v>
      </c>
      <c r="E92" s="228" t="s">
        <v>1510</v>
      </c>
      <c r="F92" s="228" t="s">
        <v>1446</v>
      </c>
      <c r="G92" s="228" t="s">
        <v>897</v>
      </c>
      <c r="H92" s="229">
        <v>40000</v>
      </c>
      <c r="I92" s="211" t="str">
        <f>TEXT(H92:H181,"t0")</f>
        <v>๔๐๐๐๐</v>
      </c>
      <c r="J92" s="207">
        <v>3</v>
      </c>
      <c r="K92" s="211" t="str">
        <f>TEXT(J92:J181,"t0")</f>
        <v>๓</v>
      </c>
      <c r="L92" s="81" t="s">
        <v>1340</v>
      </c>
      <c r="M92" s="255" t="s">
        <v>2350</v>
      </c>
    </row>
    <row r="93" spans="1:13" ht="23.25">
      <c r="A93" s="209">
        <v>82</v>
      </c>
      <c r="B93" s="79" t="s">
        <v>1353</v>
      </c>
      <c r="C93" s="111" t="s">
        <v>1086</v>
      </c>
      <c r="D93" s="113" t="s">
        <v>1576</v>
      </c>
      <c r="E93" s="245" t="s">
        <v>1476</v>
      </c>
      <c r="F93" s="245" t="s">
        <v>1477</v>
      </c>
      <c r="G93" s="245" t="s">
        <v>1444</v>
      </c>
      <c r="H93" s="249">
        <v>10230</v>
      </c>
      <c r="I93" s="211" t="str">
        <f>TEXT(H93:H203,"t0")</f>
        <v>๑๐๒๓๐</v>
      </c>
      <c r="J93" s="238">
        <v>3</v>
      </c>
      <c r="K93" s="211" t="str">
        <f>TEXT(J93:J203,"t0")</f>
        <v>๓</v>
      </c>
      <c r="L93" s="81" t="s">
        <v>1328</v>
      </c>
      <c r="M93" s="255" t="s">
        <v>2351</v>
      </c>
    </row>
    <row r="94" spans="1:13" ht="23.25">
      <c r="A94" s="209">
        <v>83</v>
      </c>
      <c r="B94" s="79" t="s">
        <v>1420</v>
      </c>
      <c r="C94" s="111" t="s">
        <v>1008</v>
      </c>
      <c r="D94" s="79" t="s">
        <v>1661</v>
      </c>
      <c r="E94" s="140" t="s">
        <v>1551</v>
      </c>
      <c r="F94" s="140" t="s">
        <v>1446</v>
      </c>
      <c r="G94" s="140" t="s">
        <v>1010</v>
      </c>
      <c r="H94" s="162">
        <v>41000</v>
      </c>
      <c r="I94" s="211" t="str">
        <f>TEXT(H94:H178,"t0")</f>
        <v>๔๑๐๐๐</v>
      </c>
      <c r="J94" s="207">
        <v>4</v>
      </c>
      <c r="K94" s="211" t="str">
        <f>TEXT(J94:J178,"t0")</f>
        <v>๔</v>
      </c>
      <c r="L94" s="81" t="s">
        <v>1345</v>
      </c>
      <c r="M94" s="255" t="s">
        <v>2352</v>
      </c>
    </row>
    <row r="95" spans="1:13" ht="23.25">
      <c r="A95" s="209">
        <v>84</v>
      </c>
      <c r="B95" s="110" t="s">
        <v>1360</v>
      </c>
      <c r="C95" s="109" t="s">
        <v>2155</v>
      </c>
      <c r="D95" s="109"/>
      <c r="E95" s="136"/>
      <c r="F95" s="136"/>
      <c r="G95" s="136"/>
      <c r="H95" s="158"/>
      <c r="I95" s="211" t="str">
        <f>TEXT(H95:H203,"t0")</f>
        <v>๐</v>
      </c>
      <c r="J95" s="207">
        <v>2</v>
      </c>
      <c r="K95" s="211" t="str">
        <f>TEXT(J95:J203,"t0")</f>
        <v>๒</v>
      </c>
      <c r="L95" s="81" t="s">
        <v>1328</v>
      </c>
      <c r="M95" s="255" t="s">
        <v>2353</v>
      </c>
    </row>
    <row r="96" spans="1:13" ht="23.25">
      <c r="A96" s="209">
        <v>85</v>
      </c>
      <c r="B96" s="131" t="s">
        <v>662</v>
      </c>
      <c r="C96" s="109" t="s">
        <v>1272</v>
      </c>
      <c r="D96" s="110" t="s">
        <v>1662</v>
      </c>
      <c r="E96" s="141" t="s">
        <v>1552</v>
      </c>
      <c r="F96" s="141" t="s">
        <v>1542</v>
      </c>
      <c r="G96" s="141" t="s">
        <v>1342</v>
      </c>
      <c r="H96" s="158">
        <v>13160</v>
      </c>
      <c r="I96" s="211" t="str">
        <f>TEXT(H96:H180,"t0")</f>
        <v>๑๓๑๖๐</v>
      </c>
      <c r="J96" s="207">
        <v>1</v>
      </c>
      <c r="K96" s="211" t="str">
        <f>TEXT(J96:J180,"t0")</f>
        <v>๑</v>
      </c>
      <c r="L96" s="81" t="s">
        <v>1345</v>
      </c>
      <c r="M96" s="255" t="s">
        <v>2354</v>
      </c>
    </row>
    <row r="97" spans="1:13" ht="42" customHeight="1">
      <c r="A97" s="209">
        <v>86</v>
      </c>
      <c r="B97" s="109" t="s">
        <v>1705</v>
      </c>
      <c r="C97" s="109" t="s">
        <v>1670</v>
      </c>
      <c r="D97" s="109" t="s">
        <v>1741</v>
      </c>
      <c r="E97" s="147" t="s">
        <v>1501</v>
      </c>
      <c r="F97" s="147" t="s">
        <v>1502</v>
      </c>
      <c r="G97" s="147" t="s">
        <v>1035</v>
      </c>
      <c r="H97" s="167">
        <v>20230</v>
      </c>
      <c r="I97" s="211" t="str">
        <f>TEXT(H97:H182,"t0")</f>
        <v>๒๐๒๓๐</v>
      </c>
      <c r="J97" s="208">
        <v>2</v>
      </c>
      <c r="K97" s="211" t="str">
        <f>TEXT(J97:J205,"t0")</f>
        <v>๒</v>
      </c>
      <c r="L97" s="81" t="s">
        <v>1339</v>
      </c>
      <c r="M97" s="255" t="s">
        <v>2355</v>
      </c>
    </row>
    <row r="98" spans="1:13" ht="23.25">
      <c r="A98" s="209">
        <v>87</v>
      </c>
      <c r="B98" s="79" t="s">
        <v>496</v>
      </c>
      <c r="C98" s="111" t="s">
        <v>1417</v>
      </c>
      <c r="D98" s="79" t="s">
        <v>1654</v>
      </c>
      <c r="E98" s="140" t="s">
        <v>1449</v>
      </c>
      <c r="F98" s="140" t="s">
        <v>1446</v>
      </c>
      <c r="G98" s="140" t="s">
        <v>897</v>
      </c>
      <c r="H98" s="162">
        <v>40000</v>
      </c>
      <c r="I98" s="211" t="str">
        <f>TEXT(H98:H181,"t0")</f>
        <v>๔๐๐๐๐</v>
      </c>
      <c r="J98" s="207">
        <v>1</v>
      </c>
      <c r="K98" s="211" t="str">
        <f>TEXT(J98:J181,"t0")</f>
        <v>๑</v>
      </c>
      <c r="L98" s="81" t="s">
        <v>1344</v>
      </c>
      <c r="M98" s="255" t="s">
        <v>2356</v>
      </c>
    </row>
    <row r="99" spans="1:13" ht="23.25">
      <c r="A99" s="209">
        <v>127</v>
      </c>
      <c r="B99" s="110" t="s">
        <v>1394</v>
      </c>
      <c r="C99" s="110" t="s">
        <v>2255</v>
      </c>
      <c r="D99" s="110" t="s">
        <v>1625</v>
      </c>
      <c r="E99" s="141" t="s">
        <v>1449</v>
      </c>
      <c r="F99" s="141" t="s">
        <v>1446</v>
      </c>
      <c r="G99" s="141" t="s">
        <v>897</v>
      </c>
      <c r="H99" s="158">
        <v>40000</v>
      </c>
      <c r="I99" s="211" t="str">
        <f>TEXT(H99:H188,"t0")</f>
        <v>๔๐๐๐๐</v>
      </c>
      <c r="J99" s="207">
        <v>5</v>
      </c>
      <c r="K99" s="211" t="str">
        <f>TEXT(J99:J188,"t0")</f>
        <v>๕</v>
      </c>
      <c r="L99" s="81" t="s">
        <v>1340</v>
      </c>
      <c r="M99" s="255" t="s">
        <v>2357</v>
      </c>
    </row>
    <row r="100" spans="1:13" ht="23.25">
      <c r="A100" s="209">
        <v>88</v>
      </c>
      <c r="B100" s="131" t="s">
        <v>1013</v>
      </c>
      <c r="C100" s="111" t="s">
        <v>1014</v>
      </c>
      <c r="D100" s="79" t="s">
        <v>1599</v>
      </c>
      <c r="E100" s="140" t="s">
        <v>1506</v>
      </c>
      <c r="F100" s="140" t="s">
        <v>1507</v>
      </c>
      <c r="G100" s="140" t="s">
        <v>978</v>
      </c>
      <c r="H100" s="162">
        <v>10540</v>
      </c>
      <c r="I100" s="211" t="str">
        <f>TEXT(H100:H203,"t0")</f>
        <v>๑๐๕๔๐</v>
      </c>
      <c r="J100" s="207">
        <v>1</v>
      </c>
      <c r="K100" s="211" t="str">
        <f>TEXT(J100:J203,"t0")</f>
        <v>๑</v>
      </c>
      <c r="L100" s="81" t="s">
        <v>1338</v>
      </c>
      <c r="M100" s="255" t="s">
        <v>2358</v>
      </c>
    </row>
    <row r="101" spans="1:13" ht="23.25">
      <c r="A101" s="209">
        <v>89</v>
      </c>
      <c r="B101" s="131" t="s">
        <v>165</v>
      </c>
      <c r="C101" s="109" t="s">
        <v>1018</v>
      </c>
      <c r="D101" s="109" t="s">
        <v>1600</v>
      </c>
      <c r="E101" s="136" t="s">
        <v>1508</v>
      </c>
      <c r="F101" s="136" t="s">
        <v>1509</v>
      </c>
      <c r="G101" s="136" t="s">
        <v>1020</v>
      </c>
      <c r="H101" s="158">
        <v>74130</v>
      </c>
      <c r="I101" s="211" t="str">
        <f>TEXT(H101:H204,"t0")</f>
        <v>๗๔๑๓๐</v>
      </c>
      <c r="J101" s="207">
        <v>1</v>
      </c>
      <c r="K101" s="211" t="str">
        <f>TEXT(J101:J204,"t0")</f>
        <v>๑</v>
      </c>
      <c r="L101" s="81" t="s">
        <v>1338</v>
      </c>
      <c r="M101" s="255" t="s">
        <v>2359</v>
      </c>
    </row>
    <row r="102" spans="1:13" ht="23.25">
      <c r="A102" s="209">
        <v>90</v>
      </c>
      <c r="B102" s="109" t="s">
        <v>1354</v>
      </c>
      <c r="C102" s="116" t="s">
        <v>1243</v>
      </c>
      <c r="D102" s="109" t="s">
        <v>1577</v>
      </c>
      <c r="E102" s="235" t="s">
        <v>1478</v>
      </c>
      <c r="F102" s="235" t="s">
        <v>1478</v>
      </c>
      <c r="G102" s="235" t="s">
        <v>1444</v>
      </c>
      <c r="H102" s="238">
        <v>10610</v>
      </c>
      <c r="I102" s="211" t="str">
        <f>TEXT(H102:H213,"t0")</f>
        <v>๑๐๖๑๐</v>
      </c>
      <c r="J102" s="247">
        <v>2</v>
      </c>
      <c r="K102" s="211" t="str">
        <f>TEXT(J102:J213,"t0")</f>
        <v>๒</v>
      </c>
      <c r="L102" s="81" t="s">
        <v>1328</v>
      </c>
      <c r="M102" s="255" t="s">
        <v>2360</v>
      </c>
    </row>
    <row r="103" spans="1:13" ht="23.25">
      <c r="A103" s="209">
        <v>91</v>
      </c>
      <c r="B103" s="79" t="s">
        <v>1710</v>
      </c>
      <c r="C103" s="111" t="s">
        <v>1514</v>
      </c>
      <c r="D103" s="79" t="s">
        <v>1755</v>
      </c>
      <c r="E103" s="81" t="s">
        <v>1449</v>
      </c>
      <c r="F103" s="81" t="s">
        <v>1446</v>
      </c>
      <c r="G103" s="81" t="s">
        <v>897</v>
      </c>
      <c r="H103" s="207">
        <v>40000</v>
      </c>
      <c r="I103" s="211" t="str">
        <f>TEXT(H103:H189,"t0")</f>
        <v>๔๐๐๐๐</v>
      </c>
      <c r="J103" s="208">
        <v>2</v>
      </c>
      <c r="K103" s="211" t="str">
        <f>TEXT(J103:J212,"t0")</f>
        <v>๒</v>
      </c>
      <c r="L103" s="81" t="s">
        <v>1345</v>
      </c>
      <c r="M103" s="255" t="s">
        <v>2361</v>
      </c>
    </row>
    <row r="104" spans="1:13" ht="23.25">
      <c r="A104" s="209">
        <v>92</v>
      </c>
      <c r="B104" s="79" t="s">
        <v>1410</v>
      </c>
      <c r="C104" s="111" t="s">
        <v>1116</v>
      </c>
      <c r="D104" s="79" t="s">
        <v>1643</v>
      </c>
      <c r="E104" s="140" t="s">
        <v>1500</v>
      </c>
      <c r="F104" s="140" t="s">
        <v>1446</v>
      </c>
      <c r="G104" s="140" t="s">
        <v>897</v>
      </c>
      <c r="H104" s="162">
        <v>40000</v>
      </c>
      <c r="I104" s="211" t="str">
        <f>TEXT(H104:H188,"t0")</f>
        <v>๔๐๐๐๐</v>
      </c>
      <c r="J104" s="207">
        <v>3</v>
      </c>
      <c r="K104" s="211" t="str">
        <f>TEXT(J104:J188,"t0")</f>
        <v>๓</v>
      </c>
      <c r="L104" s="81" t="s">
        <v>1343</v>
      </c>
      <c r="M104" s="255" t="s">
        <v>2362</v>
      </c>
    </row>
    <row r="105" spans="1:13" ht="23.25">
      <c r="A105" s="209">
        <v>93</v>
      </c>
      <c r="B105" s="110" t="s">
        <v>1711</v>
      </c>
      <c r="C105" s="109" t="s">
        <v>1674</v>
      </c>
      <c r="D105" s="109" t="s">
        <v>1745</v>
      </c>
      <c r="E105" s="147" t="s">
        <v>1727</v>
      </c>
      <c r="F105" s="147" t="s">
        <v>1446</v>
      </c>
      <c r="G105" s="147" t="s">
        <v>897</v>
      </c>
      <c r="H105" s="167">
        <v>40000</v>
      </c>
      <c r="I105" s="211" t="str">
        <f>TEXT(H105:H191,"t0")</f>
        <v>๔๐๐๐๐</v>
      </c>
      <c r="J105" s="208">
        <v>2</v>
      </c>
      <c r="K105" s="211" t="str">
        <f>TEXT(J105:J214,"t0")</f>
        <v>๒</v>
      </c>
      <c r="L105" s="81" t="s">
        <v>1345</v>
      </c>
      <c r="M105" s="255" t="s">
        <v>2363</v>
      </c>
    </row>
    <row r="106" spans="1:13" ht="23.25">
      <c r="A106" s="209">
        <v>94</v>
      </c>
      <c r="B106" s="109" t="s">
        <v>1382</v>
      </c>
      <c r="C106" s="109" t="s">
        <v>1054</v>
      </c>
      <c r="D106" s="109" t="s">
        <v>1611</v>
      </c>
      <c r="E106" s="136" t="s">
        <v>1511</v>
      </c>
      <c r="F106" s="136" t="s">
        <v>1523</v>
      </c>
      <c r="G106" s="136" t="s">
        <v>1444</v>
      </c>
      <c r="H106" s="158">
        <v>10260</v>
      </c>
      <c r="I106" s="211" t="str">
        <f>TEXT(H106:H200,"t0")</f>
        <v>๑๐๒๖๐</v>
      </c>
      <c r="J106" s="207">
        <v>2</v>
      </c>
      <c r="K106" s="211" t="str">
        <f>TEXT(J106:J200,"t0")</f>
        <v>๒</v>
      </c>
      <c r="L106" s="81" t="s">
        <v>1339</v>
      </c>
      <c r="M106" s="255" t="s">
        <v>2364</v>
      </c>
    </row>
    <row r="107" spans="1:13" ht="23.25">
      <c r="A107" s="209">
        <v>95</v>
      </c>
      <c r="B107" s="79" t="s">
        <v>1371</v>
      </c>
      <c r="C107" s="111" t="s">
        <v>1266</v>
      </c>
      <c r="D107" s="79" t="s">
        <v>1601</v>
      </c>
      <c r="E107" s="140" t="s">
        <v>1510</v>
      </c>
      <c r="F107" s="140" t="s">
        <v>1446</v>
      </c>
      <c r="G107" s="140" t="s">
        <v>897</v>
      </c>
      <c r="H107" s="162">
        <v>40000</v>
      </c>
      <c r="I107" s="211" t="str">
        <f>TEXT(H107:H210,"t0")</f>
        <v>๔๐๐๐๐</v>
      </c>
      <c r="J107" s="207">
        <v>3</v>
      </c>
      <c r="K107" s="211" t="str">
        <f>TEXT(J107:J210,"t0")</f>
        <v>๓</v>
      </c>
      <c r="L107" s="81" t="s">
        <v>1338</v>
      </c>
      <c r="M107" s="255" t="s">
        <v>2365</v>
      </c>
    </row>
    <row r="108" spans="1:13" ht="23.25">
      <c r="A108" s="209">
        <v>12</v>
      </c>
      <c r="B108" s="79" t="s">
        <v>784</v>
      </c>
      <c r="C108" s="110" t="s">
        <v>2236</v>
      </c>
      <c r="D108" s="110" t="s">
        <v>1616</v>
      </c>
      <c r="E108" s="147" t="s">
        <v>1473</v>
      </c>
      <c r="F108" s="147" t="s">
        <v>1450</v>
      </c>
      <c r="G108" s="147" t="s">
        <v>1444</v>
      </c>
      <c r="H108" s="167">
        <v>10320</v>
      </c>
      <c r="I108" s="211" t="str">
        <f>TEXT(H108:H194,"t0")</f>
        <v>๑๐๓๒๐</v>
      </c>
      <c r="J108" s="207">
        <v>1</v>
      </c>
      <c r="K108" s="211" t="str">
        <f>TEXT(J108:J217,"t0")</f>
        <v>๑</v>
      </c>
      <c r="L108" s="81" t="s">
        <v>1340</v>
      </c>
      <c r="M108" s="255" t="s">
        <v>2366</v>
      </c>
    </row>
    <row r="109" spans="1:13" ht="23.25">
      <c r="A109" s="209">
        <v>96</v>
      </c>
      <c r="B109" s="110" t="s">
        <v>1403</v>
      </c>
      <c r="C109" s="110" t="s">
        <v>2077</v>
      </c>
      <c r="D109" s="230" t="s">
        <v>1632</v>
      </c>
      <c r="E109" s="231" t="s">
        <v>2078</v>
      </c>
      <c r="F109" s="231" t="s">
        <v>1527</v>
      </c>
      <c r="G109" s="231" t="s">
        <v>930</v>
      </c>
      <c r="H109" s="232">
        <v>21150</v>
      </c>
      <c r="I109" s="211" t="str">
        <f>TEXT(H109:H193,"t0")</f>
        <v>๒๑๑๕๐</v>
      </c>
      <c r="J109" s="207">
        <v>3</v>
      </c>
      <c r="K109" s="211" t="str">
        <f>TEXT(J109:J193,"t0")</f>
        <v>๓</v>
      </c>
      <c r="L109" s="81" t="s">
        <v>1340</v>
      </c>
      <c r="M109" s="255" t="s">
        <v>2367</v>
      </c>
    </row>
    <row r="110" spans="1:13" ht="23.25">
      <c r="A110" s="209">
        <v>97</v>
      </c>
      <c r="B110" s="79" t="s">
        <v>1364</v>
      </c>
      <c r="C110" s="111" t="s">
        <v>1092</v>
      </c>
      <c r="D110" s="79" t="s">
        <v>1588</v>
      </c>
      <c r="E110" s="140" t="s">
        <v>1495</v>
      </c>
      <c r="F110" s="140" t="s">
        <v>1446</v>
      </c>
      <c r="G110" s="140" t="s">
        <v>1020</v>
      </c>
      <c r="H110" s="162">
        <v>74000</v>
      </c>
      <c r="I110" s="211" t="str">
        <f>TEXT(H110:H217,"t0")</f>
        <v>๗๔๐๐๐</v>
      </c>
      <c r="J110" s="207">
        <v>2</v>
      </c>
      <c r="K110" s="211" t="str">
        <f>TEXT(J110:J217,"t0")</f>
        <v>๒</v>
      </c>
      <c r="L110" s="81" t="s">
        <v>1336</v>
      </c>
      <c r="M110" s="255" t="s">
        <v>2368</v>
      </c>
    </row>
    <row r="111" spans="1:13" ht="23.25">
      <c r="A111" s="209">
        <v>98</v>
      </c>
      <c r="B111" s="131" t="s">
        <v>164</v>
      </c>
      <c r="C111" s="109" t="s">
        <v>1274</v>
      </c>
      <c r="D111" s="109" t="s">
        <v>1740</v>
      </c>
      <c r="E111" s="147" t="s">
        <v>1717</v>
      </c>
      <c r="F111" s="147" t="s">
        <v>1502</v>
      </c>
      <c r="G111" s="147" t="s">
        <v>1035</v>
      </c>
      <c r="H111" s="167">
        <v>20230</v>
      </c>
      <c r="I111" s="211" t="str">
        <f>TEXT(H111:H196,"t0")</f>
        <v>๒๐๒๓๐</v>
      </c>
      <c r="J111" s="207">
        <v>1</v>
      </c>
      <c r="K111" s="211" t="str">
        <f>TEXT(J111:J219,"t0")</f>
        <v>๑</v>
      </c>
      <c r="L111" s="81" t="s">
        <v>1338</v>
      </c>
      <c r="M111" s="255" t="s">
        <v>2369</v>
      </c>
    </row>
    <row r="112" spans="1:13" ht="23.25">
      <c r="A112" s="209">
        <v>99</v>
      </c>
      <c r="B112" s="131" t="s">
        <v>733</v>
      </c>
      <c r="C112" s="110" t="s">
        <v>1171</v>
      </c>
      <c r="D112" s="110" t="s">
        <v>1620</v>
      </c>
      <c r="E112" s="225" t="s">
        <v>1449</v>
      </c>
      <c r="F112" s="225" t="s">
        <v>1446</v>
      </c>
      <c r="G112" s="225" t="s">
        <v>897</v>
      </c>
      <c r="H112" s="226">
        <v>40000</v>
      </c>
      <c r="I112" s="211" t="str">
        <f>TEXT(H112:H201,"t0")</f>
        <v>๔๐๐๐๐</v>
      </c>
      <c r="J112" s="207">
        <v>2</v>
      </c>
      <c r="K112" s="211" t="str">
        <f>TEXT(J112:J201,"t0")</f>
        <v>๒</v>
      </c>
      <c r="L112" s="81" t="s">
        <v>1340</v>
      </c>
      <c r="M112" s="255" t="s">
        <v>2370</v>
      </c>
    </row>
    <row r="113" spans="1:13" ht="23.25">
      <c r="A113" s="209">
        <v>100</v>
      </c>
      <c r="B113" s="131" t="s">
        <v>727</v>
      </c>
      <c r="C113" s="110" t="s">
        <v>1252</v>
      </c>
      <c r="D113" s="110" t="s">
        <v>1621</v>
      </c>
      <c r="E113" s="141" t="s">
        <v>1524</v>
      </c>
      <c r="F113" s="141" t="s">
        <v>1446</v>
      </c>
      <c r="G113" s="141" t="s">
        <v>1035</v>
      </c>
      <c r="H113" s="158">
        <v>20000</v>
      </c>
      <c r="I113" s="211" t="str">
        <f>TEXT(H113:H202,"t0")</f>
        <v>๒๐๐๐๐</v>
      </c>
      <c r="J113" s="207">
        <v>1</v>
      </c>
      <c r="K113" s="211" t="str">
        <f>TEXT(J113:J202,"t0")</f>
        <v>๑</v>
      </c>
      <c r="L113" s="81" t="s">
        <v>1340</v>
      </c>
      <c r="M113" s="255" t="s">
        <v>2371</v>
      </c>
    </row>
    <row r="114" spans="1:13" ht="45" customHeight="1">
      <c r="A114" s="209">
        <v>101</v>
      </c>
      <c r="B114" s="125" t="s">
        <v>124</v>
      </c>
      <c r="C114" s="218" t="s">
        <v>1135</v>
      </c>
      <c r="D114" s="125" t="s">
        <v>1578</v>
      </c>
      <c r="E114" s="138" t="s">
        <v>1479</v>
      </c>
      <c r="F114" s="138" t="s">
        <v>1446</v>
      </c>
      <c r="G114" s="138" t="s">
        <v>1137</v>
      </c>
      <c r="H114" s="160">
        <v>45000</v>
      </c>
      <c r="I114" s="211" t="str">
        <f>TEXT(H114:H225,"t0")</f>
        <v>๔๕๐๐๐</v>
      </c>
      <c r="J114" s="207">
        <v>1</v>
      </c>
      <c r="K114" s="211" t="str">
        <f>TEXT(J114:J225,"t0")</f>
        <v>๑</v>
      </c>
      <c r="L114" s="81" t="s">
        <v>1328</v>
      </c>
      <c r="M114" s="255" t="s">
        <v>2372</v>
      </c>
    </row>
    <row r="115" spans="1:13" ht="23.25">
      <c r="A115" s="209">
        <v>102</v>
      </c>
      <c r="B115" s="110" t="s">
        <v>1355</v>
      </c>
      <c r="C115" s="109" t="s">
        <v>1260</v>
      </c>
      <c r="D115" s="109" t="s">
        <v>1579</v>
      </c>
      <c r="E115" s="136"/>
      <c r="F115" s="136" t="s">
        <v>1480</v>
      </c>
      <c r="G115" s="136" t="s">
        <v>1444</v>
      </c>
      <c r="H115" s="158">
        <v>10150</v>
      </c>
      <c r="I115" s="211" t="str">
        <f>TEXT(H115:H226,"t0")</f>
        <v>๑๐๑๕๐</v>
      </c>
      <c r="J115" s="238">
        <v>2</v>
      </c>
      <c r="K115" s="211" t="str">
        <f>TEXT(J115:J226,"t0")</f>
        <v>๒</v>
      </c>
      <c r="L115" s="81" t="s">
        <v>1328</v>
      </c>
      <c r="M115" s="255" t="s">
        <v>2373</v>
      </c>
    </row>
    <row r="116" spans="1:13" ht="54" customHeight="1">
      <c r="A116" s="209">
        <v>103</v>
      </c>
      <c r="B116" s="109" t="s">
        <v>1356</v>
      </c>
      <c r="C116" s="111" t="s">
        <v>1089</v>
      </c>
      <c r="D116" s="113" t="s">
        <v>1580</v>
      </c>
      <c r="E116" s="245" t="s">
        <v>1481</v>
      </c>
      <c r="F116" s="245" t="s">
        <v>1482</v>
      </c>
      <c r="G116" s="245" t="s">
        <v>1091</v>
      </c>
      <c r="H116" s="249">
        <v>24130</v>
      </c>
      <c r="I116" s="211" t="str">
        <f>TEXT(H116:H227,"t0")</f>
        <v>๒๔๑๓๐</v>
      </c>
      <c r="J116" s="238">
        <v>2</v>
      </c>
      <c r="K116" s="211" t="str">
        <f>TEXT(J116:J227,"t0")</f>
        <v>๒</v>
      </c>
      <c r="L116" s="81" t="s">
        <v>1328</v>
      </c>
      <c r="M116" s="255" t="s">
        <v>2374</v>
      </c>
    </row>
    <row r="117" spans="1:13" ht="23.25">
      <c r="A117" s="209">
        <v>104</v>
      </c>
      <c r="B117" s="79" t="s">
        <v>1411</v>
      </c>
      <c r="C117" s="109" t="s">
        <v>1140</v>
      </c>
      <c r="D117" s="110" t="s">
        <v>1644</v>
      </c>
      <c r="E117" s="236" t="s">
        <v>1449</v>
      </c>
      <c r="F117" s="236" t="s">
        <v>1446</v>
      </c>
      <c r="G117" s="236" t="s">
        <v>897</v>
      </c>
      <c r="H117" s="238">
        <v>40000</v>
      </c>
      <c r="I117" s="211" t="str">
        <f>TEXT(H117:H201,"t0")</f>
        <v>๔๐๐๐๐</v>
      </c>
      <c r="J117" s="207">
        <v>2</v>
      </c>
      <c r="K117" s="211" t="str">
        <f>TEXT(J117:J201,"t0")</f>
        <v>๒</v>
      </c>
      <c r="L117" s="81" t="s">
        <v>1343</v>
      </c>
      <c r="M117" s="255" t="s">
        <v>2375</v>
      </c>
    </row>
    <row r="118" spans="1:13" ht="23.25">
      <c r="A118" s="209">
        <v>105</v>
      </c>
      <c r="B118" s="110" t="s">
        <v>80</v>
      </c>
      <c r="C118" s="111" t="s">
        <v>1258</v>
      </c>
      <c r="D118" s="113" t="s">
        <v>1581</v>
      </c>
      <c r="E118" s="245" t="s">
        <v>1483</v>
      </c>
      <c r="F118" s="245" t="s">
        <v>1484</v>
      </c>
      <c r="G118" s="245" t="s">
        <v>1444</v>
      </c>
      <c r="H118" s="249">
        <v>10220</v>
      </c>
      <c r="I118" s="211" t="str">
        <f>TEXT(H118:H228,"t0")</f>
        <v>๑๐๒๒๐</v>
      </c>
      <c r="J118" s="207">
        <v>1</v>
      </c>
      <c r="K118" s="211" t="str">
        <f>TEXT(J118:J228,"t0")</f>
        <v>๑</v>
      </c>
      <c r="L118" s="81" t="s">
        <v>1328</v>
      </c>
      <c r="M118" s="255" t="s">
        <v>2376</v>
      </c>
    </row>
    <row r="119" spans="1:13" ht="23.25">
      <c r="A119" s="209">
        <v>106</v>
      </c>
      <c r="B119" s="79" t="s">
        <v>389</v>
      </c>
      <c r="C119" s="109" t="s">
        <v>1666</v>
      </c>
      <c r="D119" s="114" t="s">
        <v>1748</v>
      </c>
      <c r="E119" s="81" t="s">
        <v>1508</v>
      </c>
      <c r="F119" s="81" t="s">
        <v>1715</v>
      </c>
      <c r="G119" s="81" t="s">
        <v>1020</v>
      </c>
      <c r="H119" s="207">
        <v>74130</v>
      </c>
      <c r="I119" s="211" t="str">
        <f>TEXT(H119:H204,"t0")</f>
        <v>๗๔๑๓๐</v>
      </c>
      <c r="J119" s="207">
        <v>1</v>
      </c>
      <c r="K119" s="211" t="str">
        <f>TEXT(J119:J227,"t0")</f>
        <v>๑</v>
      </c>
      <c r="L119" s="81" t="s">
        <v>1328</v>
      </c>
      <c r="M119" s="255" t="s">
        <v>2377</v>
      </c>
    </row>
    <row r="120" spans="1:13" ht="23.25">
      <c r="A120" s="209">
        <v>107</v>
      </c>
      <c r="B120" s="110" t="s">
        <v>1712</v>
      </c>
      <c r="C120" s="111" t="s">
        <v>1429</v>
      </c>
      <c r="D120" s="79" t="s">
        <v>1731</v>
      </c>
      <c r="F120" s="81" t="s">
        <v>1446</v>
      </c>
      <c r="G120" s="81" t="s">
        <v>897</v>
      </c>
      <c r="H120" s="207">
        <v>40000</v>
      </c>
      <c r="I120" s="211" t="str">
        <f>TEXT(H120:H206,"t0")</f>
        <v>๔๐๐๐๐</v>
      </c>
      <c r="J120" s="208">
        <v>2</v>
      </c>
      <c r="K120" s="211" t="str">
        <f>TEXT(J120:J229,"t0")</f>
        <v>๒</v>
      </c>
      <c r="L120" s="81" t="s">
        <v>1345</v>
      </c>
      <c r="M120" s="255" t="s">
        <v>2378</v>
      </c>
    </row>
    <row r="121" spans="1:13" ht="23.25">
      <c r="A121" s="209">
        <v>108</v>
      </c>
      <c r="B121" s="122" t="s">
        <v>2080</v>
      </c>
      <c r="C121" s="122" t="s">
        <v>2081</v>
      </c>
      <c r="D121" s="122" t="s">
        <v>2082</v>
      </c>
      <c r="E121" s="147" t="s">
        <v>1513</v>
      </c>
      <c r="F121" s="147" t="s">
        <v>1507</v>
      </c>
      <c r="G121" s="147" t="s">
        <v>978</v>
      </c>
      <c r="H121" s="167">
        <v>10540</v>
      </c>
      <c r="I121" s="123" t="str">
        <f>TEXT(H121:H204,"t0")</f>
        <v>๑๐๕๔๐</v>
      </c>
      <c r="J121" s="208">
        <v>1</v>
      </c>
      <c r="K121" s="123" t="str">
        <f>TEXT(J121:J227,"t0")</f>
        <v>๑</v>
      </c>
      <c r="L121" s="81" t="s">
        <v>1338</v>
      </c>
      <c r="M121" s="255" t="s">
        <v>2379</v>
      </c>
    </row>
    <row r="122" spans="1:13" ht="23.25">
      <c r="A122" s="209">
        <v>109</v>
      </c>
      <c r="B122" s="79" t="s">
        <v>689</v>
      </c>
      <c r="C122" s="111" t="s">
        <v>1280</v>
      </c>
      <c r="D122" s="79" t="s">
        <v>1645</v>
      </c>
      <c r="E122" s="140" t="s">
        <v>1541</v>
      </c>
      <c r="F122" s="140" t="s">
        <v>1542</v>
      </c>
      <c r="G122" s="140" t="s">
        <v>1342</v>
      </c>
      <c r="H122" s="162">
        <v>13160</v>
      </c>
      <c r="I122" s="211" t="str">
        <f>TEXT(H122:H206,"t0")</f>
        <v>๑๓๑๖๐</v>
      </c>
      <c r="J122" s="207">
        <v>1</v>
      </c>
      <c r="K122" s="211" t="str">
        <f>TEXT(J122:J206,"t0")</f>
        <v>๑</v>
      </c>
      <c r="L122" s="81" t="s">
        <v>1343</v>
      </c>
      <c r="M122" s="255" t="s">
        <v>2380</v>
      </c>
    </row>
    <row r="123" spans="1:13" ht="23.25">
      <c r="A123" s="209">
        <v>110</v>
      </c>
      <c r="B123" s="125" t="s">
        <v>1357</v>
      </c>
      <c r="C123" s="109" t="s">
        <v>1083</v>
      </c>
      <c r="D123" s="109" t="s">
        <v>1582</v>
      </c>
      <c r="E123" s="136" t="s">
        <v>1485</v>
      </c>
      <c r="F123" s="136" t="s">
        <v>1446</v>
      </c>
      <c r="G123" s="136" t="s">
        <v>930</v>
      </c>
      <c r="H123" s="158">
        <v>21000</v>
      </c>
      <c r="I123" s="211" t="str">
        <f>TEXT(H123:H233,"t0")</f>
        <v>๒๑๐๐๐</v>
      </c>
      <c r="J123" s="238">
        <v>2</v>
      </c>
      <c r="K123" s="211" t="str">
        <f>TEXT(J123:J233,"t0")</f>
        <v>๒</v>
      </c>
      <c r="L123" s="81" t="s">
        <v>1328</v>
      </c>
      <c r="M123" s="255" t="s">
        <v>2381</v>
      </c>
    </row>
    <row r="124" spans="1:13" ht="23.25">
      <c r="A124" s="209">
        <v>128</v>
      </c>
      <c r="B124" s="131" t="s">
        <v>765</v>
      </c>
      <c r="C124" s="110" t="s">
        <v>2256</v>
      </c>
      <c r="D124" s="110" t="s">
        <v>1626</v>
      </c>
      <c r="E124" s="141" t="s">
        <v>1472</v>
      </c>
      <c r="F124" s="141" t="s">
        <v>1473</v>
      </c>
      <c r="G124" s="141" t="s">
        <v>1444</v>
      </c>
      <c r="H124" s="158">
        <v>10240</v>
      </c>
      <c r="I124" s="211" t="str">
        <f>TEXT(H124:H212,"t0")</f>
        <v>๑๐๒๔๐</v>
      </c>
      <c r="J124" s="207">
        <v>1</v>
      </c>
      <c r="K124" s="211" t="str">
        <f>TEXT(J124:J212,"t0")</f>
        <v>๑</v>
      </c>
      <c r="L124" s="81" t="s">
        <v>1340</v>
      </c>
      <c r="M124" s="255" t="s">
        <v>2382</v>
      </c>
    </row>
    <row r="125" spans="1:13" ht="23.25">
      <c r="A125" s="209">
        <v>111</v>
      </c>
      <c r="B125" s="131" t="s">
        <v>1383</v>
      </c>
      <c r="C125" s="109" t="s">
        <v>1256</v>
      </c>
      <c r="D125" s="114" t="s">
        <v>1612</v>
      </c>
      <c r="E125" s="142" t="s">
        <v>1524</v>
      </c>
      <c r="F125" s="142" t="s">
        <v>1446</v>
      </c>
      <c r="G125" s="142" t="s">
        <v>1035</v>
      </c>
      <c r="H125" s="163">
        <v>20000</v>
      </c>
      <c r="I125" s="211" t="str">
        <f>TEXT(H125:H218,"t0")</f>
        <v>๒๐๐๐๐</v>
      </c>
      <c r="J125" s="207">
        <v>2</v>
      </c>
      <c r="K125" s="211" t="str">
        <f>TEXT(J125:J218,"t0")</f>
        <v>๒</v>
      </c>
      <c r="L125" s="81" t="s">
        <v>1339</v>
      </c>
      <c r="M125" s="255" t="s">
        <v>2383</v>
      </c>
    </row>
    <row r="126" spans="1:13" ht="23.25">
      <c r="A126" s="209">
        <v>112</v>
      </c>
      <c r="B126" s="131" t="s">
        <v>792</v>
      </c>
      <c r="C126" s="111" t="s">
        <v>1306</v>
      </c>
      <c r="D126" s="79" t="s">
        <v>1734</v>
      </c>
      <c r="E126" s="147" t="s">
        <v>1453</v>
      </c>
      <c r="F126" s="147" t="s">
        <v>1454</v>
      </c>
      <c r="G126" s="147" t="s">
        <v>930</v>
      </c>
      <c r="H126" s="167">
        <v>21140</v>
      </c>
      <c r="I126" s="211" t="str">
        <f>TEXT(H126:H211,"t0")</f>
        <v>๒๑๑๔๐</v>
      </c>
      <c r="J126" s="207">
        <v>1</v>
      </c>
      <c r="K126" s="211" t="str">
        <f>TEXT(J126:J234,"t0")</f>
        <v>๑</v>
      </c>
      <c r="L126" s="81" t="s">
        <v>1338</v>
      </c>
      <c r="M126" s="255" t="s">
        <v>2384</v>
      </c>
    </row>
    <row r="127" spans="1:13" ht="23.25">
      <c r="A127" s="209">
        <v>113</v>
      </c>
      <c r="B127" s="131" t="s">
        <v>1372</v>
      </c>
      <c r="C127" s="109" t="s">
        <v>1138</v>
      </c>
      <c r="D127" s="110" t="s">
        <v>1602</v>
      </c>
      <c r="E127" s="141" t="s">
        <v>1505</v>
      </c>
      <c r="F127" s="141" t="s">
        <v>1446</v>
      </c>
      <c r="G127" s="141" t="s">
        <v>897</v>
      </c>
      <c r="H127" s="158">
        <v>40000</v>
      </c>
      <c r="I127" s="211" t="str">
        <f>TEXT(H127:H229,"t0")</f>
        <v>๔๐๐๐๐</v>
      </c>
      <c r="J127" s="207">
        <v>3</v>
      </c>
      <c r="K127" s="211" t="str">
        <f>TEXT(J127:J229,"t0")</f>
        <v>๓</v>
      </c>
      <c r="L127" s="81" t="s">
        <v>1338</v>
      </c>
      <c r="M127" s="255" t="s">
        <v>2385</v>
      </c>
    </row>
    <row r="128" spans="1:13" ht="23.25">
      <c r="A128" s="209">
        <v>129</v>
      </c>
      <c r="B128" s="191" t="s">
        <v>1359</v>
      </c>
      <c r="C128" s="235" t="s">
        <v>1069</v>
      </c>
      <c r="D128" s="236" t="s">
        <v>1584</v>
      </c>
      <c r="E128" s="236" t="s">
        <v>1449</v>
      </c>
      <c r="F128" s="236" t="s">
        <v>1446</v>
      </c>
      <c r="G128" s="236" t="s">
        <v>897</v>
      </c>
      <c r="H128" s="238">
        <v>40000</v>
      </c>
      <c r="I128" s="234" t="str">
        <f>TEXT(H128:H237,"t0")</f>
        <v>๔๐๐๐๐</v>
      </c>
      <c r="J128" s="238">
        <v>3</v>
      </c>
      <c r="K128" s="234" t="str">
        <f>TEXT(J128:J237,"t0")</f>
        <v>๓</v>
      </c>
      <c r="L128" s="81" t="s">
        <v>1328</v>
      </c>
      <c r="M128" s="255" t="s">
        <v>2386</v>
      </c>
    </row>
    <row r="129" spans="1:13" ht="23.25">
      <c r="A129" s="209">
        <v>131</v>
      </c>
      <c r="B129" s="236" t="s">
        <v>278</v>
      </c>
      <c r="C129" s="235" t="s">
        <v>1104</v>
      </c>
      <c r="D129" s="235" t="s">
        <v>1648</v>
      </c>
      <c r="E129" s="235" t="s">
        <v>1543</v>
      </c>
      <c r="F129" s="235" t="s">
        <v>1543</v>
      </c>
      <c r="G129" s="235" t="s">
        <v>1106</v>
      </c>
      <c r="H129" s="238">
        <v>35160</v>
      </c>
      <c r="I129" s="234" t="str">
        <f>TEXT(H129:H214,"t0")</f>
        <v>๓๕๑๖๐</v>
      </c>
      <c r="J129" s="207">
        <v>1</v>
      </c>
      <c r="K129" s="234" t="str">
        <f>TEXT(J129:J214,"t0")</f>
        <v>๑</v>
      </c>
      <c r="L129" s="81" t="s">
        <v>1343</v>
      </c>
      <c r="M129" s="255" t="s">
        <v>2387</v>
      </c>
    </row>
    <row r="130" spans="1:13" ht="23.25">
      <c r="A130" s="209">
        <v>132</v>
      </c>
      <c r="B130" s="79" t="s">
        <v>1413</v>
      </c>
      <c r="C130" s="111" t="s">
        <v>1111</v>
      </c>
      <c r="D130" s="79" t="s">
        <v>1649</v>
      </c>
      <c r="E130" s="140" t="s">
        <v>1449</v>
      </c>
      <c r="F130" s="140" t="s">
        <v>1446</v>
      </c>
      <c r="G130" s="140" t="s">
        <v>897</v>
      </c>
      <c r="H130" s="162">
        <v>40000</v>
      </c>
      <c r="I130" s="211" t="str">
        <f>TEXT(H130:H215,"t0")</f>
        <v>๔๐๐๐๐</v>
      </c>
      <c r="J130" s="207">
        <v>4</v>
      </c>
      <c r="K130" s="211" t="str">
        <f>TEXT(J130:J215,"t0")</f>
        <v>๔</v>
      </c>
      <c r="L130" s="81" t="s">
        <v>1343</v>
      </c>
      <c r="M130" s="255" t="s">
        <v>2388</v>
      </c>
    </row>
    <row r="131" spans="1:13" ht="23.25">
      <c r="A131" s="209">
        <v>133</v>
      </c>
      <c r="B131" s="79" t="s">
        <v>1713</v>
      </c>
      <c r="C131" s="111" t="s">
        <v>1555</v>
      </c>
      <c r="D131" s="79" t="s">
        <v>1730</v>
      </c>
      <c r="E131" s="147" t="s">
        <v>1449</v>
      </c>
      <c r="F131" s="147" t="s">
        <v>1446</v>
      </c>
      <c r="G131" s="147" t="s">
        <v>897</v>
      </c>
      <c r="H131" s="167">
        <v>40002</v>
      </c>
      <c r="I131" s="211" t="str">
        <f>TEXT(H131:H218,"t0")</f>
        <v>๔๐๐๐๒</v>
      </c>
      <c r="J131" s="208">
        <v>3</v>
      </c>
      <c r="K131" s="211" t="str">
        <f>TEXT(J131:J241,"t0")</f>
        <v>๓</v>
      </c>
      <c r="L131" s="81" t="s">
        <v>1345</v>
      </c>
      <c r="M131" s="255" t="s">
        <v>2389</v>
      </c>
    </row>
    <row r="132" spans="1:13" ht="23.25">
      <c r="A132" s="209">
        <v>134</v>
      </c>
      <c r="B132" s="127" t="s">
        <v>54</v>
      </c>
      <c r="C132" s="109" t="s">
        <v>1065</v>
      </c>
      <c r="D132" s="109" t="s">
        <v>1560</v>
      </c>
      <c r="E132" s="235" t="s">
        <v>1451</v>
      </c>
      <c r="F132" s="235" t="s">
        <v>1452</v>
      </c>
      <c r="G132" s="235" t="s">
        <v>1444</v>
      </c>
      <c r="H132" s="238">
        <v>10400</v>
      </c>
      <c r="I132" s="211" t="str">
        <f>TEXT(H132:H248,"t0")</f>
        <v>๑๐๔๐๐</v>
      </c>
      <c r="J132" s="207">
        <v>1</v>
      </c>
      <c r="K132" s="211" t="str">
        <f>TEXT(J132:J248,"t0")</f>
        <v>๑</v>
      </c>
      <c r="L132" s="81" t="s">
        <v>1325</v>
      </c>
      <c r="M132" s="255" t="s">
        <v>2390</v>
      </c>
    </row>
    <row r="133" spans="1:13" ht="23.25">
      <c r="A133" s="209">
        <v>135</v>
      </c>
      <c r="B133" s="122" t="s">
        <v>55</v>
      </c>
      <c r="C133" s="109" t="s">
        <v>1310</v>
      </c>
      <c r="D133" s="111" t="s">
        <v>1746</v>
      </c>
      <c r="E133" s="147" t="s">
        <v>1449</v>
      </c>
      <c r="F133" s="147" t="s">
        <v>1446</v>
      </c>
      <c r="G133" s="147" t="s">
        <v>897</v>
      </c>
      <c r="H133" s="167">
        <v>40000</v>
      </c>
      <c r="I133" s="211" t="str">
        <f>TEXT(H133:H219,"t0")</f>
        <v>๔๐๐๐๐</v>
      </c>
      <c r="J133" s="207">
        <v>1</v>
      </c>
      <c r="K133" s="211" t="str">
        <f>TEXT(J133:J242,"t0")</f>
        <v>๑</v>
      </c>
      <c r="L133" s="81" t="s">
        <v>1325</v>
      </c>
      <c r="M133" s="255" t="s">
        <v>2391</v>
      </c>
    </row>
    <row r="134" spans="1:13" ht="23.25">
      <c r="A134" s="209">
        <v>136</v>
      </c>
      <c r="B134" s="131" t="s">
        <v>1414</v>
      </c>
      <c r="C134" s="109" t="s">
        <v>2242</v>
      </c>
      <c r="D134" s="109" t="s">
        <v>1650</v>
      </c>
      <c r="E134" s="136" t="s">
        <v>1449</v>
      </c>
      <c r="F134" s="136" t="s">
        <v>1446</v>
      </c>
      <c r="G134" s="136" t="s">
        <v>897</v>
      </c>
      <c r="H134" s="158">
        <v>40002</v>
      </c>
      <c r="I134" s="211" t="str">
        <f>TEXT(H134:H219,"t0")</f>
        <v>๔๐๐๐๒</v>
      </c>
      <c r="J134" s="207">
        <v>2</v>
      </c>
      <c r="K134" s="211" t="str">
        <f>TEXT(J134:J219,"t0")</f>
        <v>๒</v>
      </c>
      <c r="L134" s="81" t="s">
        <v>1343</v>
      </c>
      <c r="M134" s="255" t="s">
        <v>2392</v>
      </c>
    </row>
    <row r="135" spans="1:13" ht="23.25">
      <c r="A135" s="209">
        <v>137</v>
      </c>
      <c r="B135" s="79" t="s">
        <v>521</v>
      </c>
      <c r="C135" s="111" t="s">
        <v>1317</v>
      </c>
      <c r="D135" s="79" t="s">
        <v>1728</v>
      </c>
      <c r="E135" s="147" t="s">
        <v>1457</v>
      </c>
      <c r="F135" s="147" t="s">
        <v>1458</v>
      </c>
      <c r="G135" s="147" t="s">
        <v>926</v>
      </c>
      <c r="H135" s="167">
        <v>12120</v>
      </c>
      <c r="I135" s="211" t="str">
        <f>TEXT(H135:H222,"t0")</f>
        <v>๑๒๑๒๐</v>
      </c>
      <c r="J135" s="207">
        <v>1</v>
      </c>
      <c r="K135" s="211" t="str">
        <f>TEXT(J135:J245,"t0")</f>
        <v>๑</v>
      </c>
      <c r="L135" s="81" t="s">
        <v>1343</v>
      </c>
      <c r="M135" s="255" t="s">
        <v>2393</v>
      </c>
    </row>
    <row r="136" spans="1:13" ht="23.25">
      <c r="A136" s="209">
        <v>138</v>
      </c>
      <c r="B136" s="79" t="s">
        <v>2149</v>
      </c>
      <c r="C136" s="111" t="s">
        <v>2145</v>
      </c>
      <c r="D136" s="79" t="s">
        <v>2177</v>
      </c>
      <c r="E136" s="81" t="s">
        <v>1505</v>
      </c>
      <c r="F136" s="81" t="s">
        <v>1446</v>
      </c>
      <c r="G136" s="81" t="s">
        <v>897</v>
      </c>
      <c r="H136" s="207">
        <v>40000</v>
      </c>
      <c r="I136" s="211" t="str">
        <f>TEXT(H136:H222,"t0")</f>
        <v>๔๐๐๐๐</v>
      </c>
      <c r="J136" s="208">
        <v>2</v>
      </c>
      <c r="K136" s="211" t="str">
        <f>TEXT(J136:J245,"t0")</f>
        <v>๒</v>
      </c>
      <c r="L136" s="81" t="s">
        <v>1344</v>
      </c>
      <c r="M136" s="255" t="s">
        <v>2394</v>
      </c>
    </row>
    <row r="137" spans="1:13" ht="23.25">
      <c r="A137" s="209">
        <v>139</v>
      </c>
      <c r="B137" s="79" t="s">
        <v>1422</v>
      </c>
      <c r="C137" s="111" t="s">
        <v>1011</v>
      </c>
      <c r="D137" s="79" t="s">
        <v>1664</v>
      </c>
      <c r="E137" s="191" t="s">
        <v>1449</v>
      </c>
      <c r="F137" s="191" t="s">
        <v>1446</v>
      </c>
      <c r="G137" s="191" t="s">
        <v>897</v>
      </c>
      <c r="H137" s="240">
        <v>40000</v>
      </c>
      <c r="I137" s="211" t="str">
        <f>TEXT(H137:H224,"t0")</f>
        <v>๔๐๐๐๐</v>
      </c>
      <c r="J137" s="207">
        <v>3</v>
      </c>
      <c r="K137" s="211" t="str">
        <f>TEXT(J137:J224,"t0")</f>
        <v>๓</v>
      </c>
      <c r="L137" s="81" t="s">
        <v>1345</v>
      </c>
      <c r="M137" s="255" t="s">
        <v>2395</v>
      </c>
    </row>
    <row r="138" spans="1:13" ht="23.25">
      <c r="A138" s="209">
        <v>53</v>
      </c>
      <c r="B138" s="79" t="s">
        <v>2150</v>
      </c>
      <c r="C138" s="111" t="s">
        <v>2240</v>
      </c>
      <c r="D138" s="79" t="s">
        <v>1658</v>
      </c>
      <c r="E138" s="140" t="s">
        <v>1449</v>
      </c>
      <c r="F138" s="140" t="s">
        <v>1446</v>
      </c>
      <c r="G138" s="140" t="s">
        <v>897</v>
      </c>
      <c r="H138" s="162">
        <v>40000</v>
      </c>
      <c r="I138" s="211" t="str">
        <f>TEXT(H138:H222,"t0")</f>
        <v>๔๐๐๐๐</v>
      </c>
      <c r="J138" s="207">
        <v>2</v>
      </c>
      <c r="K138" s="211" t="str">
        <f>TEXT(J138:J222,"t0")</f>
        <v>๒</v>
      </c>
      <c r="L138" s="81" t="s">
        <v>1345</v>
      </c>
      <c r="M138" s="255" t="s">
        <v>2396</v>
      </c>
    </row>
    <row r="139" spans="1:13" ht="23.25">
      <c r="A139" s="209">
        <v>140</v>
      </c>
      <c r="B139" s="79" t="s">
        <v>1762</v>
      </c>
      <c r="C139" s="111" t="s">
        <v>1308</v>
      </c>
      <c r="D139" s="79" t="s">
        <v>1767</v>
      </c>
      <c r="E139" s="81" t="s">
        <v>1445</v>
      </c>
      <c r="F139" s="81" t="s">
        <v>1446</v>
      </c>
      <c r="G139" s="81" t="s">
        <v>897</v>
      </c>
      <c r="H139" s="207">
        <v>40260</v>
      </c>
      <c r="I139" s="211" t="str">
        <f>TEXT(H139:H227,"t0")</f>
        <v>๔๐๒๖๐</v>
      </c>
      <c r="J139" s="208">
        <v>2</v>
      </c>
      <c r="K139" s="211" t="str">
        <f>TEXT(J139:J250,"t0")</f>
        <v>๒</v>
      </c>
      <c r="L139" s="81" t="s">
        <v>1344</v>
      </c>
      <c r="M139" s="255" t="s">
        <v>2397</v>
      </c>
    </row>
    <row r="140" spans="1:13" ht="23.25">
      <c r="A140" s="209">
        <v>141</v>
      </c>
      <c r="B140" s="79" t="s">
        <v>1423</v>
      </c>
      <c r="C140" s="109" t="s">
        <v>1439</v>
      </c>
      <c r="D140" s="109" t="s">
        <v>1665</v>
      </c>
      <c r="E140" s="136" t="s">
        <v>1449</v>
      </c>
      <c r="F140" s="136" t="s">
        <v>1446</v>
      </c>
      <c r="G140" s="136" t="s">
        <v>897</v>
      </c>
      <c r="H140" s="158">
        <v>40000</v>
      </c>
      <c r="I140" s="211" t="str">
        <f>TEXT(H140:H227,"t0")</f>
        <v>๔๐๐๐๐</v>
      </c>
      <c r="J140" s="207">
        <v>2</v>
      </c>
      <c r="K140" s="211" t="str">
        <f>TEXT(J140:J227,"t0")</f>
        <v>๒</v>
      </c>
      <c r="L140" s="81" t="s">
        <v>1345</v>
      </c>
      <c r="M140" s="255" t="s">
        <v>2398</v>
      </c>
    </row>
    <row r="141" spans="1:13" ht="23.25">
      <c r="A141" s="209">
        <v>142</v>
      </c>
      <c r="B141" s="79" t="s">
        <v>527</v>
      </c>
      <c r="C141" s="111" t="s">
        <v>1424</v>
      </c>
      <c r="D141" s="79" t="s">
        <v>1651</v>
      </c>
      <c r="E141" s="140" t="s">
        <v>1544</v>
      </c>
      <c r="F141" s="140" t="s">
        <v>1545</v>
      </c>
      <c r="G141" s="140" t="s">
        <v>1110</v>
      </c>
      <c r="H141" s="162">
        <v>43120</v>
      </c>
      <c r="I141" s="211" t="str">
        <f>TEXT(H141:H227,"t0")</f>
        <v>๔๓๑๒๐</v>
      </c>
      <c r="J141" s="207">
        <v>1</v>
      </c>
      <c r="K141" s="211" t="str">
        <f>TEXT(J141:J227,"t0")</f>
        <v>๑</v>
      </c>
      <c r="L141" s="81" t="s">
        <v>1343</v>
      </c>
      <c r="M141" s="255" t="s">
        <v>2399</v>
      </c>
    </row>
    <row r="142" spans="1:13" ht="23.25">
      <c r="A142" s="209">
        <v>143</v>
      </c>
      <c r="B142" s="79" t="s">
        <v>1415</v>
      </c>
      <c r="C142" s="111" t="s">
        <v>1151</v>
      </c>
      <c r="D142" s="79" t="s">
        <v>1652</v>
      </c>
      <c r="E142" s="140" t="s">
        <v>1449</v>
      </c>
      <c r="F142" s="140" t="s">
        <v>1446</v>
      </c>
      <c r="G142" s="140" t="s">
        <v>897</v>
      </c>
      <c r="H142" s="162">
        <v>40000</v>
      </c>
      <c r="I142" s="211" t="str">
        <f>TEXT(H142:H228,"t0")</f>
        <v>๔๐๐๐๐</v>
      </c>
      <c r="J142" s="207">
        <v>3</v>
      </c>
      <c r="K142" s="211" t="str">
        <f>TEXT(J142:J228,"t0")</f>
        <v>๓</v>
      </c>
      <c r="L142" s="81" t="s">
        <v>1343</v>
      </c>
      <c r="M142" s="255" t="s">
        <v>2400</v>
      </c>
    </row>
    <row r="143" spans="1:13" ht="23.25">
      <c r="A143" s="209">
        <v>144</v>
      </c>
      <c r="B143" s="131" t="s">
        <v>209</v>
      </c>
      <c r="C143" s="111" t="s">
        <v>1696</v>
      </c>
      <c r="D143" s="177" t="s">
        <v>1606</v>
      </c>
      <c r="E143" s="81" t="s">
        <v>1494</v>
      </c>
      <c r="F143" s="81" t="s">
        <v>1446</v>
      </c>
      <c r="G143" s="81" t="s">
        <v>897</v>
      </c>
      <c r="H143" s="207">
        <v>40000</v>
      </c>
      <c r="I143" s="211" t="str">
        <f>TEXT(H143:H232,"t0")</f>
        <v>๔๐๐๐๐</v>
      </c>
      <c r="J143" s="207">
        <v>1</v>
      </c>
      <c r="K143" s="211" t="str">
        <f>TEXT(J143:J255,"t0")</f>
        <v>๑</v>
      </c>
      <c r="L143" s="81" t="s">
        <v>1339</v>
      </c>
      <c r="M143" s="255" t="s">
        <v>2401</v>
      </c>
    </row>
    <row r="144" spans="1:13" ht="23.25">
      <c r="A144" s="209">
        <v>145</v>
      </c>
      <c r="B144" s="131" t="s">
        <v>1395</v>
      </c>
      <c r="C144" s="110" t="s">
        <v>2241</v>
      </c>
      <c r="D144" s="110" t="s">
        <v>1627</v>
      </c>
      <c r="E144" s="141" t="s">
        <v>1494</v>
      </c>
      <c r="F144" s="141" t="s">
        <v>1446</v>
      </c>
      <c r="G144" s="141" t="s">
        <v>897</v>
      </c>
      <c r="H144" s="158">
        <v>40000</v>
      </c>
      <c r="I144" s="211" t="str">
        <f>TEXT(H144:H234,"t0")</f>
        <v>๔๐๐๐๐</v>
      </c>
      <c r="J144" s="207">
        <v>2</v>
      </c>
      <c r="K144" s="211" t="str">
        <f>TEXT(J144:J234,"t0")</f>
        <v>๒</v>
      </c>
      <c r="L144" s="81" t="s">
        <v>1340</v>
      </c>
      <c r="M144" s="255" t="s">
        <v>2402</v>
      </c>
    </row>
    <row r="145" spans="1:13" ht="23.25">
      <c r="A145" s="209">
        <v>146</v>
      </c>
      <c r="B145" s="131" t="s">
        <v>1396</v>
      </c>
      <c r="C145" s="110" t="s">
        <v>1398</v>
      </c>
      <c r="D145" s="110" t="s">
        <v>1628</v>
      </c>
      <c r="E145" s="141" t="s">
        <v>1530</v>
      </c>
      <c r="F145" s="141" t="s">
        <v>1531</v>
      </c>
      <c r="G145" s="141" t="s">
        <v>926</v>
      </c>
      <c r="H145" s="158">
        <v>12150</v>
      </c>
      <c r="I145" s="211" t="str">
        <f>TEXT(H145:H235,"t0")</f>
        <v>๑๒๑๕๐</v>
      </c>
      <c r="J145" s="207">
        <v>2</v>
      </c>
      <c r="K145" s="211" t="str">
        <f>TEXT(J145:J235,"t0")</f>
        <v>๒</v>
      </c>
      <c r="L145" s="81" t="s">
        <v>1340</v>
      </c>
      <c r="M145" s="255" t="s">
        <v>2403</v>
      </c>
    </row>
    <row r="146" spans="1:13" ht="23.25">
      <c r="A146" s="209">
        <v>147</v>
      </c>
      <c r="B146" s="79" t="s">
        <v>356</v>
      </c>
      <c r="C146" s="111" t="s">
        <v>1427</v>
      </c>
      <c r="D146" s="79" t="s">
        <v>1589</v>
      </c>
      <c r="E146" s="140" t="s">
        <v>1496</v>
      </c>
      <c r="F146" s="140" t="s">
        <v>1496</v>
      </c>
      <c r="G146" s="140" t="s">
        <v>1099</v>
      </c>
      <c r="H146" s="162">
        <v>46130</v>
      </c>
      <c r="I146" s="211" t="str">
        <f>TEXT(H146:H256,"t0")</f>
        <v>๔๖๑๓๐</v>
      </c>
      <c r="J146" s="207">
        <v>1</v>
      </c>
      <c r="K146" s="211" t="str">
        <f>TEXT(J146:J256,"t0")</f>
        <v>๑</v>
      </c>
      <c r="L146" s="81" t="s">
        <v>1336</v>
      </c>
      <c r="M146" s="255" t="s">
        <v>2404</v>
      </c>
    </row>
    <row r="147" spans="1:13" ht="23.25">
      <c r="A147" s="209">
        <v>148</v>
      </c>
      <c r="B147" s="131" t="s">
        <v>1397</v>
      </c>
      <c r="C147" s="110" t="s">
        <v>1399</v>
      </c>
      <c r="D147" s="110" t="s">
        <v>1629</v>
      </c>
      <c r="E147" s="141" t="s">
        <v>1532</v>
      </c>
      <c r="F147" s="141" t="s">
        <v>1446</v>
      </c>
      <c r="G147" s="141" t="s">
        <v>1533</v>
      </c>
      <c r="H147" s="158">
        <v>32000</v>
      </c>
      <c r="I147" s="211" t="str">
        <f>TEXT(H147:H236,"t0")</f>
        <v>๓๒๐๐๐</v>
      </c>
      <c r="J147" s="207">
        <v>9</v>
      </c>
      <c r="K147" s="211" t="str">
        <f>TEXT(J147:J236,"t0")</f>
        <v>๙</v>
      </c>
      <c r="L147" s="81" t="s">
        <v>1340</v>
      </c>
      <c r="M147" s="255" t="s">
        <v>2405</v>
      </c>
    </row>
    <row r="148" spans="1:13" ht="23.25">
      <c r="A148" s="209">
        <v>149</v>
      </c>
      <c r="B148" s="110" t="s">
        <v>1400</v>
      </c>
      <c r="C148" s="110" t="s">
        <v>996</v>
      </c>
      <c r="D148" s="110" t="s">
        <v>1630</v>
      </c>
      <c r="E148" s="141" t="s">
        <v>1449</v>
      </c>
      <c r="F148" s="141" t="s">
        <v>1446</v>
      </c>
      <c r="G148" s="141" t="s">
        <v>938</v>
      </c>
      <c r="H148" s="158">
        <v>67000</v>
      </c>
      <c r="I148" s="211" t="str">
        <f>TEXT(H148:H237,"t0")</f>
        <v>๖๗๐๐๐</v>
      </c>
      <c r="J148" s="207">
        <v>2</v>
      </c>
      <c r="K148" s="211" t="str">
        <f>TEXT(J148:J237,"t0")</f>
        <v>๒</v>
      </c>
      <c r="L148" s="81" t="s">
        <v>1340</v>
      </c>
      <c r="M148" s="255" t="s">
        <v>2406</v>
      </c>
    </row>
    <row r="149" spans="1:13" ht="23.25">
      <c r="A149" s="209">
        <v>150</v>
      </c>
      <c r="B149" s="110" t="s">
        <v>1402</v>
      </c>
      <c r="C149" s="110" t="s">
        <v>1401</v>
      </c>
      <c r="D149" s="110" t="s">
        <v>1631</v>
      </c>
      <c r="E149" s="141" t="s">
        <v>1534</v>
      </c>
      <c r="F149" s="141" t="s">
        <v>1446</v>
      </c>
      <c r="G149" s="141" t="s">
        <v>897</v>
      </c>
      <c r="H149" s="158">
        <v>40000</v>
      </c>
      <c r="I149" s="211" t="str">
        <f>TEXT(H149:H237,"t0")</f>
        <v>๔๐๐๐๐</v>
      </c>
      <c r="J149" s="207">
        <v>3</v>
      </c>
      <c r="K149" s="211" t="str">
        <f>TEXT(J149:J237,"t0")</f>
        <v>๓</v>
      </c>
      <c r="L149" s="81" t="s">
        <v>1340</v>
      </c>
      <c r="M149" s="255" t="s">
        <v>2407</v>
      </c>
    </row>
    <row r="150" spans="1:13" ht="23.25">
      <c r="A150" s="209">
        <v>151</v>
      </c>
      <c r="B150" s="79" t="s">
        <v>758</v>
      </c>
      <c r="C150" s="110" t="s">
        <v>1732</v>
      </c>
      <c r="D150" s="110" t="s">
        <v>1733</v>
      </c>
      <c r="E150" s="81" t="s">
        <v>1724</v>
      </c>
      <c r="F150" s="81" t="s">
        <v>1516</v>
      </c>
      <c r="G150" s="81" t="s">
        <v>897</v>
      </c>
      <c r="H150" s="207">
        <v>40110</v>
      </c>
      <c r="I150" s="211" t="str">
        <f>TEXT(H150:H239,"t0")</f>
        <v>๔๐๑๑๐</v>
      </c>
      <c r="J150" s="207">
        <v>1</v>
      </c>
      <c r="K150" s="211" t="str">
        <f>TEXT(J150:J262,"t0")</f>
        <v>๑</v>
      </c>
      <c r="L150" s="81" t="s">
        <v>1340</v>
      </c>
      <c r="M150" s="255" t="s">
        <v>2408</v>
      </c>
    </row>
    <row r="151" spans="1:13" ht="23.25">
      <c r="A151" s="209">
        <v>152</v>
      </c>
      <c r="B151" s="131" t="s">
        <v>1404</v>
      </c>
      <c r="C151" s="110" t="s">
        <v>986</v>
      </c>
      <c r="D151" s="110" t="s">
        <v>1634</v>
      </c>
      <c r="E151" s="141" t="s">
        <v>1449</v>
      </c>
      <c r="F151" s="141" t="s">
        <v>1446</v>
      </c>
      <c r="G151" s="141" t="s">
        <v>897</v>
      </c>
      <c r="H151" s="158">
        <v>40000</v>
      </c>
      <c r="I151" s="211" t="str">
        <f>TEXT(H151:H237,"t0")</f>
        <v>๔๐๐๐๐</v>
      </c>
      <c r="J151" s="207">
        <v>3</v>
      </c>
      <c r="K151" s="211" t="str">
        <f>TEXT(J151:J237,"t0")</f>
        <v>๓</v>
      </c>
      <c r="L151" s="81" t="s">
        <v>1340</v>
      </c>
      <c r="M151" s="255" t="s">
        <v>2409</v>
      </c>
    </row>
    <row r="152" spans="1:13" ht="23.25">
      <c r="A152" s="209">
        <v>153</v>
      </c>
      <c r="B152" s="79" t="s">
        <v>787</v>
      </c>
      <c r="C152" s="110" t="s">
        <v>997</v>
      </c>
      <c r="D152" s="227" t="s">
        <v>1635</v>
      </c>
      <c r="E152" s="228" t="s">
        <v>1536</v>
      </c>
      <c r="F152" s="228" t="s">
        <v>1446</v>
      </c>
      <c r="G152" s="228" t="s">
        <v>975</v>
      </c>
      <c r="H152" s="229">
        <v>44000</v>
      </c>
      <c r="I152" s="211" t="str">
        <f>TEXT(H152:H238,"t0")</f>
        <v>๔๔๐๐๐</v>
      </c>
      <c r="J152" s="207">
        <v>1</v>
      </c>
      <c r="K152" s="211" t="str">
        <f>TEXT(J152:J238,"t0")</f>
        <v>๑</v>
      </c>
      <c r="L152" s="81" t="s">
        <v>1340</v>
      </c>
      <c r="M152" s="255" t="s">
        <v>2410</v>
      </c>
    </row>
    <row r="153" spans="1:13" ht="23.25">
      <c r="A153" s="209">
        <v>154</v>
      </c>
      <c r="B153" s="79" t="s">
        <v>1376</v>
      </c>
      <c r="C153" s="109" t="s">
        <v>1264</v>
      </c>
      <c r="D153" s="171">
        <v>92</v>
      </c>
      <c r="E153" s="136" t="s">
        <v>1518</v>
      </c>
      <c r="F153" s="136" t="s">
        <v>1519</v>
      </c>
      <c r="G153" s="136" t="s">
        <v>975</v>
      </c>
      <c r="H153" s="158">
        <v>44160</v>
      </c>
      <c r="I153" s="211" t="str">
        <f>TEXT(H153:H257,"t0")</f>
        <v>๔๔๑๖๐</v>
      </c>
      <c r="J153" s="207">
        <v>3</v>
      </c>
      <c r="K153" s="211" t="str">
        <f>TEXT(J153:J257,"t0")</f>
        <v>๓</v>
      </c>
      <c r="L153" s="81" t="s">
        <v>1338</v>
      </c>
      <c r="M153" s="255" t="s">
        <v>2411</v>
      </c>
    </row>
    <row r="154" spans="1:13" ht="23.25">
      <c r="A154" s="209">
        <v>155</v>
      </c>
      <c r="B154" s="79" t="s">
        <v>2146</v>
      </c>
      <c r="C154" s="111" t="s">
        <v>2147</v>
      </c>
      <c r="D154" s="79" t="s">
        <v>2148</v>
      </c>
      <c r="E154" s="81" t="s">
        <v>1449</v>
      </c>
      <c r="F154" s="81" t="s">
        <v>1446</v>
      </c>
      <c r="G154" s="81" t="s">
        <v>897</v>
      </c>
      <c r="H154" s="207">
        <v>40000</v>
      </c>
      <c r="I154" s="211" t="str">
        <f>TEXT(H154:H244,"t0")</f>
        <v>๔๐๐๐๐</v>
      </c>
      <c r="J154" s="208">
        <v>2</v>
      </c>
      <c r="K154" s="211" t="str">
        <f>TEXT(J154:J267,"t0")</f>
        <v>๒</v>
      </c>
      <c r="L154" s="81" t="s">
        <v>1344</v>
      </c>
      <c r="M154" s="255" t="s">
        <v>2412</v>
      </c>
    </row>
    <row r="155" spans="1:11" ht="23.25">
      <c r="A155" s="209"/>
      <c r="B155" s="122"/>
      <c r="C155" s="122"/>
      <c r="D155" s="122"/>
      <c r="I155" s="241"/>
      <c r="K155" s="123"/>
    </row>
    <row r="156" spans="1:12" ht="23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3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3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3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3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3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3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3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3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3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3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3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3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3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3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3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3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3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3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3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3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3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3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3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3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3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3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3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3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3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3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3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3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3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3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3.25">
      <c r="A191"/>
      <c r="B191"/>
      <c r="C191"/>
      <c r="D191"/>
      <c r="E191"/>
      <c r="F191"/>
      <c r="G191"/>
      <c r="H191"/>
      <c r="I191"/>
      <c r="J191"/>
      <c r="K191"/>
      <c r="L19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33"/>
  <sheetViews>
    <sheetView zoomScale="85" zoomScaleNormal="85" zoomScaleSheetLayoutView="85" zoomScalePageLayoutView="0" workbookViewId="0" topLeftCell="C10">
      <selection activeCell="G13" sqref="G13"/>
    </sheetView>
  </sheetViews>
  <sheetFormatPr defaultColWidth="9.140625" defaultRowHeight="12.75"/>
  <cols>
    <col min="1" max="1" width="5.7109375" style="9" customWidth="1"/>
    <col min="2" max="2" width="16.421875" style="10" customWidth="1"/>
    <col min="3" max="3" width="22.7109375" style="1" customWidth="1"/>
    <col min="4" max="4" width="38.28125" style="5" customWidth="1"/>
    <col min="5" max="5" width="57.8515625" style="1" customWidth="1"/>
    <col min="6" max="6" width="13.421875" style="9" customWidth="1"/>
    <col min="7" max="7" width="12.8515625" style="17" customWidth="1"/>
    <col min="8" max="16384" width="9.140625" style="1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28</v>
      </c>
      <c r="B2" s="292"/>
      <c r="C2" s="292"/>
      <c r="D2" s="292"/>
      <c r="E2" s="292"/>
      <c r="F2" s="292"/>
      <c r="G2" s="292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1" t="s">
        <v>31</v>
      </c>
    </row>
    <row r="4" spans="1:7" ht="23.25">
      <c r="A4" s="22">
        <v>1</v>
      </c>
      <c r="B4" s="34" t="s">
        <v>61</v>
      </c>
      <c r="C4" s="129" t="s">
        <v>81</v>
      </c>
      <c r="D4" s="111" t="s">
        <v>1668</v>
      </c>
      <c r="E4" s="113" t="s">
        <v>1669</v>
      </c>
      <c r="F4" s="72" t="s">
        <v>897</v>
      </c>
      <c r="G4" s="22" t="s">
        <v>405</v>
      </c>
    </row>
    <row r="5" spans="1:7" ht="23.25">
      <c r="A5" s="22">
        <v>2</v>
      </c>
      <c r="B5" s="34" t="s">
        <v>70</v>
      </c>
      <c r="C5" s="182" t="s">
        <v>89</v>
      </c>
      <c r="D5" s="111" t="s">
        <v>1668</v>
      </c>
      <c r="E5" s="113" t="s">
        <v>1669</v>
      </c>
      <c r="F5" s="72" t="s">
        <v>897</v>
      </c>
      <c r="G5" s="22" t="s">
        <v>410</v>
      </c>
    </row>
    <row r="6" spans="1:7" ht="25.5" customHeight="1">
      <c r="A6" s="22">
        <v>3</v>
      </c>
      <c r="B6" s="34" t="s">
        <v>74</v>
      </c>
      <c r="C6" s="182" t="s">
        <v>93</v>
      </c>
      <c r="D6" s="24" t="s">
        <v>1044</v>
      </c>
      <c r="E6" s="30" t="s">
        <v>1045</v>
      </c>
      <c r="F6" s="41" t="s">
        <v>897</v>
      </c>
      <c r="G6" s="22" t="s">
        <v>419</v>
      </c>
    </row>
    <row r="7" spans="1:7" ht="25.5" customHeight="1">
      <c r="A7" s="22">
        <v>4</v>
      </c>
      <c r="B7" s="34" t="s">
        <v>63</v>
      </c>
      <c r="C7" s="182" t="s">
        <v>83</v>
      </c>
      <c r="D7" s="24" t="s">
        <v>1059</v>
      </c>
      <c r="E7" s="40" t="s">
        <v>1060</v>
      </c>
      <c r="F7" s="41" t="s">
        <v>897</v>
      </c>
      <c r="G7" s="22" t="s">
        <v>411</v>
      </c>
    </row>
    <row r="8" spans="1:7" ht="23.25">
      <c r="A8" s="22">
        <v>5</v>
      </c>
      <c r="B8" s="34" t="s">
        <v>444</v>
      </c>
      <c r="C8" s="182" t="s">
        <v>445</v>
      </c>
      <c r="D8" s="24" t="s">
        <v>1059</v>
      </c>
      <c r="E8" s="40" t="s">
        <v>1060</v>
      </c>
      <c r="F8" s="41" t="s">
        <v>897</v>
      </c>
      <c r="G8" s="22"/>
    </row>
    <row r="9" spans="1:7" ht="23.25">
      <c r="A9" s="22">
        <v>6</v>
      </c>
      <c r="B9" s="34" t="s">
        <v>68</v>
      </c>
      <c r="C9" s="129" t="s">
        <v>87</v>
      </c>
      <c r="D9" s="76" t="s">
        <v>1050</v>
      </c>
      <c r="E9" s="40" t="s">
        <v>1051</v>
      </c>
      <c r="F9" s="41" t="s">
        <v>904</v>
      </c>
      <c r="G9" s="22" t="s">
        <v>417</v>
      </c>
    </row>
    <row r="10" spans="1:7" ht="23.25">
      <c r="A10" s="22">
        <v>7</v>
      </c>
      <c r="B10" s="34" t="s">
        <v>75</v>
      </c>
      <c r="C10" s="182" t="s">
        <v>94</v>
      </c>
      <c r="D10" s="76" t="s">
        <v>1050</v>
      </c>
      <c r="E10" s="40" t="s">
        <v>1051</v>
      </c>
      <c r="F10" s="41" t="s">
        <v>904</v>
      </c>
      <c r="G10" s="22" t="s">
        <v>403</v>
      </c>
    </row>
    <row r="11" spans="1:7" ht="23.25">
      <c r="A11" s="22">
        <v>8</v>
      </c>
      <c r="B11" s="34" t="s">
        <v>65</v>
      </c>
      <c r="C11" s="182" t="s">
        <v>84</v>
      </c>
      <c r="D11" s="109" t="s">
        <v>1326</v>
      </c>
      <c r="E11" s="109" t="s">
        <v>1327</v>
      </c>
      <c r="F11" s="78" t="s">
        <v>926</v>
      </c>
      <c r="G11" s="22" t="s">
        <v>418</v>
      </c>
    </row>
    <row r="12" spans="1:7" ht="23.25">
      <c r="A12" s="22">
        <v>9</v>
      </c>
      <c r="B12" s="34" t="s">
        <v>58</v>
      </c>
      <c r="C12" s="129" t="s">
        <v>78</v>
      </c>
      <c r="D12" s="24" t="s">
        <v>1076</v>
      </c>
      <c r="E12" s="8" t="s">
        <v>1077</v>
      </c>
      <c r="F12" s="14" t="s">
        <v>904</v>
      </c>
      <c r="G12" s="22" t="s">
        <v>407</v>
      </c>
    </row>
    <row r="13" spans="1:7" ht="23.25">
      <c r="A13" s="22">
        <v>10</v>
      </c>
      <c r="B13" s="34" t="s">
        <v>71</v>
      </c>
      <c r="C13" s="129" t="s">
        <v>90</v>
      </c>
      <c r="D13" s="24" t="s">
        <v>1076</v>
      </c>
      <c r="E13" s="8" t="s">
        <v>1077</v>
      </c>
      <c r="F13" s="14" t="s">
        <v>904</v>
      </c>
      <c r="G13" s="22" t="s">
        <v>406</v>
      </c>
    </row>
    <row r="14" spans="1:7" ht="23.25">
      <c r="A14" s="22">
        <v>11</v>
      </c>
      <c r="B14" s="34" t="s">
        <v>72</v>
      </c>
      <c r="C14" s="182" t="s">
        <v>91</v>
      </c>
      <c r="D14" s="109" t="s">
        <v>1076</v>
      </c>
      <c r="E14" s="111" t="s">
        <v>1077</v>
      </c>
      <c r="F14" s="80" t="s">
        <v>904</v>
      </c>
      <c r="G14" s="22" t="s">
        <v>404</v>
      </c>
    </row>
    <row r="15" spans="1:7" ht="23.25">
      <c r="A15" s="22">
        <v>12</v>
      </c>
      <c r="B15" s="34" t="s">
        <v>59</v>
      </c>
      <c r="C15" s="129" t="s">
        <v>79</v>
      </c>
      <c r="D15" s="24" t="s">
        <v>1080</v>
      </c>
      <c r="E15" s="30" t="s">
        <v>1085</v>
      </c>
      <c r="F15" s="22" t="s">
        <v>993</v>
      </c>
      <c r="G15" s="22" t="s">
        <v>409</v>
      </c>
    </row>
    <row r="16" spans="1:7" ht="23.25">
      <c r="A16" s="22">
        <v>13</v>
      </c>
      <c r="B16" s="34" t="s">
        <v>73</v>
      </c>
      <c r="C16" s="182" t="s">
        <v>92</v>
      </c>
      <c r="D16" s="24" t="s">
        <v>1080</v>
      </c>
      <c r="E16" s="30" t="s">
        <v>1085</v>
      </c>
      <c r="F16" s="22" t="s">
        <v>993</v>
      </c>
      <c r="G16" s="22" t="s">
        <v>408</v>
      </c>
    </row>
    <row r="17" spans="1:7" ht="24.75" customHeight="1">
      <c r="A17" s="22">
        <v>14</v>
      </c>
      <c r="B17" s="34" t="s">
        <v>62</v>
      </c>
      <c r="C17" s="129" t="s">
        <v>82</v>
      </c>
      <c r="D17" s="116" t="s">
        <v>1243</v>
      </c>
      <c r="E17" s="109" t="s">
        <v>1244</v>
      </c>
      <c r="F17" s="78" t="s">
        <v>904</v>
      </c>
      <c r="G17" s="22" t="s">
        <v>422</v>
      </c>
    </row>
    <row r="18" spans="1:7" ht="23.25">
      <c r="A18" s="22">
        <v>15</v>
      </c>
      <c r="B18" s="75" t="s">
        <v>859</v>
      </c>
      <c r="C18" s="130" t="s">
        <v>860</v>
      </c>
      <c r="D18" s="116" t="s">
        <v>1243</v>
      </c>
      <c r="E18" s="109" t="s">
        <v>1244</v>
      </c>
      <c r="F18" s="78" t="s">
        <v>904</v>
      </c>
      <c r="G18" s="22" t="s">
        <v>861</v>
      </c>
    </row>
    <row r="19" spans="1:7" ht="23.25">
      <c r="A19" s="22">
        <v>16</v>
      </c>
      <c r="B19" s="34" t="s">
        <v>66</v>
      </c>
      <c r="C19" s="129" t="s">
        <v>85</v>
      </c>
      <c r="D19" s="8" t="s">
        <v>1089</v>
      </c>
      <c r="E19" s="54" t="s">
        <v>1090</v>
      </c>
      <c r="F19" s="22" t="s">
        <v>1091</v>
      </c>
      <c r="G19" s="22" t="s">
        <v>415</v>
      </c>
    </row>
    <row r="20" spans="1:7" ht="23.25">
      <c r="A20" s="22">
        <v>17</v>
      </c>
      <c r="B20" s="34" t="s">
        <v>69</v>
      </c>
      <c r="C20" s="182" t="s">
        <v>88</v>
      </c>
      <c r="D20" s="8" t="s">
        <v>1089</v>
      </c>
      <c r="E20" s="54" t="s">
        <v>1090</v>
      </c>
      <c r="F20" s="22" t="s">
        <v>1091</v>
      </c>
      <c r="G20" s="22" t="s">
        <v>413</v>
      </c>
    </row>
    <row r="21" spans="1:7" ht="42.75">
      <c r="A21" s="22">
        <v>18</v>
      </c>
      <c r="B21" s="34" t="s">
        <v>60</v>
      </c>
      <c r="C21" s="182" t="s">
        <v>80</v>
      </c>
      <c r="D21" s="111" t="s">
        <v>1258</v>
      </c>
      <c r="E21" s="113" t="s">
        <v>1259</v>
      </c>
      <c r="F21" s="78" t="s">
        <v>904</v>
      </c>
      <c r="G21" s="22" t="s">
        <v>416</v>
      </c>
    </row>
    <row r="22" spans="1:7" ht="23.25">
      <c r="A22" s="22">
        <v>19</v>
      </c>
      <c r="B22" s="34" t="s">
        <v>76</v>
      </c>
      <c r="C22" s="182" t="s">
        <v>95</v>
      </c>
      <c r="D22" s="60" t="s">
        <v>1071</v>
      </c>
      <c r="E22" s="60" t="s">
        <v>1072</v>
      </c>
      <c r="F22" s="22" t="s">
        <v>926</v>
      </c>
      <c r="G22" s="22" t="s">
        <v>421</v>
      </c>
    </row>
    <row r="23" spans="1:7" ht="23.25">
      <c r="A23" s="22">
        <v>20</v>
      </c>
      <c r="B23" s="34" t="s">
        <v>77</v>
      </c>
      <c r="C23" s="129" t="s">
        <v>96</v>
      </c>
      <c r="D23" s="60" t="s">
        <v>1071</v>
      </c>
      <c r="E23" s="60" t="s">
        <v>1072</v>
      </c>
      <c r="F23" s="22" t="s">
        <v>926</v>
      </c>
      <c r="G23" s="22" t="s">
        <v>420</v>
      </c>
    </row>
    <row r="24" spans="1:7" ht="24" customHeight="1">
      <c r="A24" s="22">
        <v>21</v>
      </c>
      <c r="B24" s="34" t="s">
        <v>64</v>
      </c>
      <c r="C24" s="182" t="s">
        <v>2075</v>
      </c>
      <c r="D24" s="109" t="s">
        <v>2155</v>
      </c>
      <c r="E24" s="109" t="s">
        <v>2178</v>
      </c>
      <c r="F24" s="78" t="s">
        <v>993</v>
      </c>
      <c r="G24" s="22" t="s">
        <v>412</v>
      </c>
    </row>
    <row r="25" spans="1:7" ht="23.25">
      <c r="A25" s="22">
        <v>22</v>
      </c>
      <c r="B25" s="34" t="s">
        <v>67</v>
      </c>
      <c r="C25" s="129" t="s">
        <v>86</v>
      </c>
      <c r="D25" s="109" t="s">
        <v>2155</v>
      </c>
      <c r="E25" s="109" t="s">
        <v>2178</v>
      </c>
      <c r="F25" s="78" t="s">
        <v>993</v>
      </c>
      <c r="G25" s="22" t="s">
        <v>414</v>
      </c>
    </row>
    <row r="26" spans="1:7" ht="23.25">
      <c r="A26" s="39"/>
      <c r="B26" s="37"/>
      <c r="C26" s="25"/>
      <c r="D26" s="38"/>
      <c r="E26" s="25"/>
      <c r="F26" s="39"/>
      <c r="G26" s="43"/>
    </row>
    <row r="27" spans="1:7" ht="23.25">
      <c r="A27" s="39"/>
      <c r="B27" s="37"/>
      <c r="C27" s="25"/>
      <c r="D27" s="38"/>
      <c r="E27" s="25"/>
      <c r="F27" s="39"/>
      <c r="G27" s="43"/>
    </row>
    <row r="28" spans="1:7" ht="23.25">
      <c r="A28" s="39"/>
      <c r="B28" s="37"/>
      <c r="C28" s="25"/>
      <c r="D28" s="38"/>
      <c r="E28" s="25"/>
      <c r="F28" s="39"/>
      <c r="G28" s="43"/>
    </row>
    <row r="29" spans="1:7" ht="23.25">
      <c r="A29" s="39"/>
      <c r="B29" s="37"/>
      <c r="C29" s="25"/>
      <c r="D29" s="38"/>
      <c r="E29" s="25"/>
      <c r="F29" s="39"/>
      <c r="G29" s="43"/>
    </row>
    <row r="30" spans="1:7" ht="23.25">
      <c r="A30" s="39"/>
      <c r="B30" s="37"/>
      <c r="C30" s="25"/>
      <c r="D30" s="38"/>
      <c r="E30" s="25"/>
      <c r="F30" s="39"/>
      <c r="G30" s="43"/>
    </row>
    <row r="31" spans="1:7" ht="23.25">
      <c r="A31" s="39"/>
      <c r="B31" s="37"/>
      <c r="C31" s="25"/>
      <c r="D31" s="38"/>
      <c r="E31" s="25"/>
      <c r="F31" s="39"/>
      <c r="G31" s="43"/>
    </row>
    <row r="32" spans="1:7" ht="23.25">
      <c r="A32" s="39"/>
      <c r="B32" s="37"/>
      <c r="C32" s="25"/>
      <c r="D32" s="38"/>
      <c r="E32" s="25"/>
      <c r="F32" s="39"/>
      <c r="G32" s="43"/>
    </row>
    <row r="33" spans="1:7" ht="23.25">
      <c r="A33" s="39"/>
      <c r="B33" s="37"/>
      <c r="C33" s="25"/>
      <c r="D33" s="38"/>
      <c r="E33" s="25"/>
      <c r="F33" s="39"/>
      <c r="G33" s="43"/>
    </row>
  </sheetData>
  <sheetProtection/>
  <mergeCells count="2">
    <mergeCell ref="A1:G1"/>
    <mergeCell ref="A2:G2"/>
  </mergeCells>
  <printOptions/>
  <pageMargins left="0.32" right="0.33" top="0.7" bottom="0.39" header="0.5" footer="0.36"/>
  <pageSetup horizontalDpi="300" verticalDpi="300" orientation="landscape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7109375" style="9" customWidth="1"/>
    <col min="2" max="2" width="14.421875" style="10" customWidth="1"/>
    <col min="3" max="3" width="24.7109375" style="1" customWidth="1"/>
    <col min="4" max="4" width="38.28125" style="5" customWidth="1"/>
    <col min="5" max="5" width="53.00390625" style="1" customWidth="1"/>
    <col min="6" max="6" width="13.140625" style="9" customWidth="1"/>
    <col min="7" max="7" width="13.28125" style="9" customWidth="1"/>
    <col min="8" max="16384" width="9.140625" style="1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56</v>
      </c>
      <c r="B2" s="292"/>
      <c r="C2" s="292"/>
      <c r="D2" s="292"/>
      <c r="E2" s="292"/>
      <c r="F2" s="292"/>
      <c r="G2" s="292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6" customFormat="1" ht="23.25">
      <c r="A4" s="14">
        <v>1</v>
      </c>
      <c r="B4" s="19" t="s">
        <v>40</v>
      </c>
      <c r="C4" s="182" t="s">
        <v>41</v>
      </c>
      <c r="D4" s="24" t="s">
        <v>1175</v>
      </c>
      <c r="E4" s="8" t="s">
        <v>1176</v>
      </c>
      <c r="F4" s="8" t="s">
        <v>904</v>
      </c>
      <c r="G4" s="14" t="s">
        <v>2204</v>
      </c>
    </row>
    <row r="5" spans="1:7" ht="23.25">
      <c r="A5" s="14">
        <v>2</v>
      </c>
      <c r="B5" s="19" t="s">
        <v>46</v>
      </c>
      <c r="C5" s="182" t="s">
        <v>52</v>
      </c>
      <c r="D5" s="24" t="s">
        <v>2171</v>
      </c>
      <c r="E5" s="30" t="s">
        <v>1045</v>
      </c>
      <c r="F5" s="41" t="s">
        <v>897</v>
      </c>
      <c r="G5" s="22" t="s">
        <v>362</v>
      </c>
    </row>
    <row r="6" spans="1:7" ht="23.25">
      <c r="A6" s="14">
        <v>3</v>
      </c>
      <c r="B6" s="19" t="s">
        <v>45</v>
      </c>
      <c r="C6" s="129" t="s">
        <v>51</v>
      </c>
      <c r="D6" s="24" t="s">
        <v>1063</v>
      </c>
      <c r="E6" s="24" t="s">
        <v>1064</v>
      </c>
      <c r="F6" s="22" t="s">
        <v>897</v>
      </c>
      <c r="G6" s="22" t="s">
        <v>365</v>
      </c>
    </row>
    <row r="7" spans="1:7" ht="23.25">
      <c r="A7" s="14">
        <v>4</v>
      </c>
      <c r="B7" s="19" t="s">
        <v>42</v>
      </c>
      <c r="C7" s="129" t="s">
        <v>43</v>
      </c>
      <c r="D7" s="35" t="s">
        <v>1128</v>
      </c>
      <c r="E7" s="36" t="s">
        <v>1129</v>
      </c>
      <c r="F7" s="22" t="s">
        <v>904</v>
      </c>
      <c r="G7" s="22" t="s">
        <v>360</v>
      </c>
    </row>
    <row r="8" spans="1:7" ht="23.25">
      <c r="A8" s="14">
        <v>5</v>
      </c>
      <c r="B8" s="19" t="s">
        <v>44</v>
      </c>
      <c r="C8" s="182" t="s">
        <v>50</v>
      </c>
      <c r="D8" s="109" t="s">
        <v>1300</v>
      </c>
      <c r="E8" s="109" t="s">
        <v>1301</v>
      </c>
      <c r="F8" s="78" t="s">
        <v>904</v>
      </c>
      <c r="G8" s="22" t="s">
        <v>363</v>
      </c>
    </row>
    <row r="9" spans="1:7" ht="23.25">
      <c r="A9" s="14">
        <v>6</v>
      </c>
      <c r="B9" s="19" t="s">
        <v>47</v>
      </c>
      <c r="C9" s="129" t="s">
        <v>53</v>
      </c>
      <c r="D9" s="109" t="s">
        <v>1187</v>
      </c>
      <c r="E9" s="109" t="s">
        <v>1756</v>
      </c>
      <c r="F9" s="78" t="s">
        <v>904</v>
      </c>
      <c r="G9" s="22" t="s">
        <v>364</v>
      </c>
    </row>
    <row r="10" spans="1:7" ht="23.25">
      <c r="A10" s="14">
        <v>7</v>
      </c>
      <c r="B10" s="19" t="s">
        <v>48</v>
      </c>
      <c r="C10" s="182" t="s">
        <v>54</v>
      </c>
      <c r="D10" s="24" t="s">
        <v>1065</v>
      </c>
      <c r="E10" s="24" t="s">
        <v>1066</v>
      </c>
      <c r="F10" s="78" t="s">
        <v>904</v>
      </c>
      <c r="G10" s="22" t="s">
        <v>2137</v>
      </c>
    </row>
    <row r="11" spans="1:7" ht="23.25">
      <c r="A11" s="14">
        <v>8</v>
      </c>
      <c r="B11" s="19" t="s">
        <v>49</v>
      </c>
      <c r="C11" s="205" t="s">
        <v>55</v>
      </c>
      <c r="D11" s="109" t="s">
        <v>1310</v>
      </c>
      <c r="E11" s="111" t="s">
        <v>1311</v>
      </c>
      <c r="F11" s="80" t="s">
        <v>897</v>
      </c>
      <c r="G11" s="14" t="s">
        <v>361</v>
      </c>
    </row>
    <row r="21" ht="23.25">
      <c r="D21" s="5" t="s">
        <v>1163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20"/>
  <sheetViews>
    <sheetView zoomScale="85" zoomScaleNormal="85" zoomScaleSheetLayoutView="85" workbookViewId="0" topLeftCell="A1">
      <selection activeCell="G8" sqref="G8"/>
    </sheetView>
  </sheetViews>
  <sheetFormatPr defaultColWidth="9.140625" defaultRowHeight="12.75"/>
  <cols>
    <col min="1" max="1" width="5.7109375" style="17" customWidth="1"/>
    <col min="2" max="2" width="14.28125" style="18" customWidth="1"/>
    <col min="3" max="3" width="21.8515625" style="13" customWidth="1"/>
    <col min="4" max="4" width="34.421875" style="15" customWidth="1"/>
    <col min="5" max="5" width="60.8515625" style="13" customWidth="1"/>
    <col min="6" max="6" width="13.8515625" style="17" customWidth="1"/>
    <col min="7" max="7" width="13.140625" style="17" customWidth="1"/>
    <col min="8" max="16384" width="9.140625" style="13" customWidth="1"/>
  </cols>
  <sheetData>
    <row r="1" spans="1:7" ht="21">
      <c r="A1" s="293" t="s">
        <v>57</v>
      </c>
      <c r="B1" s="293"/>
      <c r="C1" s="293"/>
      <c r="D1" s="293"/>
      <c r="E1" s="293"/>
      <c r="F1" s="293"/>
      <c r="G1" s="293"/>
    </row>
    <row r="2" spans="1:7" ht="21">
      <c r="A2" s="294" t="s">
        <v>27</v>
      </c>
      <c r="B2" s="294"/>
      <c r="C2" s="294"/>
      <c r="D2" s="294"/>
      <c r="E2" s="294"/>
      <c r="F2" s="294"/>
      <c r="G2" s="294"/>
    </row>
    <row r="3" spans="1:7" ht="21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31</v>
      </c>
    </row>
    <row r="4" spans="1:7" ht="23.25">
      <c r="A4" s="22">
        <v>1</v>
      </c>
      <c r="B4" s="20" t="s">
        <v>100</v>
      </c>
      <c r="C4" s="202" t="s">
        <v>115</v>
      </c>
      <c r="D4" s="24" t="s">
        <v>1044</v>
      </c>
      <c r="E4" s="30" t="s">
        <v>1045</v>
      </c>
      <c r="F4" s="41" t="s">
        <v>897</v>
      </c>
      <c r="G4" s="22" t="s">
        <v>381</v>
      </c>
    </row>
    <row r="5" spans="1:7" ht="21">
      <c r="A5" s="22">
        <v>2</v>
      </c>
      <c r="B5" s="20" t="s">
        <v>107</v>
      </c>
      <c r="C5" s="203" t="s">
        <v>122</v>
      </c>
      <c r="D5" s="8" t="s">
        <v>1078</v>
      </c>
      <c r="E5" s="54" t="s">
        <v>1079</v>
      </c>
      <c r="F5" s="14" t="s">
        <v>930</v>
      </c>
      <c r="G5" s="14" t="s">
        <v>371</v>
      </c>
    </row>
    <row r="6" spans="1:7" ht="21">
      <c r="A6" s="22">
        <v>3</v>
      </c>
      <c r="B6" s="97" t="s">
        <v>851</v>
      </c>
      <c r="C6" s="180" t="s">
        <v>850</v>
      </c>
      <c r="D6" s="8" t="s">
        <v>1078</v>
      </c>
      <c r="E6" s="54" t="s">
        <v>1079</v>
      </c>
      <c r="F6" s="14" t="s">
        <v>930</v>
      </c>
      <c r="G6" s="14" t="s">
        <v>852</v>
      </c>
    </row>
    <row r="7" spans="1:7" s="55" customFormat="1" ht="21">
      <c r="A7" s="22">
        <v>4</v>
      </c>
      <c r="B7" s="20" t="s">
        <v>98</v>
      </c>
      <c r="C7" s="202" t="s">
        <v>113</v>
      </c>
      <c r="D7" s="24" t="s">
        <v>2156</v>
      </c>
      <c r="E7" s="24" t="s">
        <v>2157</v>
      </c>
      <c r="F7" s="22" t="s">
        <v>993</v>
      </c>
      <c r="G7" s="22" t="s">
        <v>379</v>
      </c>
    </row>
    <row r="8" spans="1:7" ht="23.25">
      <c r="A8" s="22">
        <v>5</v>
      </c>
      <c r="B8" s="20" t="s">
        <v>105</v>
      </c>
      <c r="C8" s="202" t="s">
        <v>120</v>
      </c>
      <c r="D8" s="109" t="s">
        <v>1059</v>
      </c>
      <c r="E8" s="114" t="s">
        <v>1060</v>
      </c>
      <c r="F8" s="115" t="s">
        <v>897</v>
      </c>
      <c r="G8" s="22" t="s">
        <v>380</v>
      </c>
    </row>
    <row r="9" spans="1:7" ht="21">
      <c r="A9" s="22">
        <v>6</v>
      </c>
      <c r="B9" s="20" t="s">
        <v>580</v>
      </c>
      <c r="C9" s="202" t="s">
        <v>581</v>
      </c>
      <c r="D9" s="111" t="s">
        <v>1278</v>
      </c>
      <c r="E9" s="176" t="s">
        <v>1279</v>
      </c>
      <c r="F9" s="184" t="s">
        <v>978</v>
      </c>
      <c r="G9" s="14" t="s">
        <v>1189</v>
      </c>
    </row>
    <row r="10" spans="1:7" ht="21">
      <c r="A10" s="22">
        <v>7</v>
      </c>
      <c r="B10" s="20" t="s">
        <v>102</v>
      </c>
      <c r="C10" s="202" t="s">
        <v>117</v>
      </c>
      <c r="D10" s="24" t="s">
        <v>1073</v>
      </c>
      <c r="E10" s="85" t="s">
        <v>1074</v>
      </c>
      <c r="F10" s="84" t="s">
        <v>1075</v>
      </c>
      <c r="G10" s="22" t="s">
        <v>382</v>
      </c>
    </row>
    <row r="11" spans="1:7" ht="21">
      <c r="A11" s="22">
        <v>8</v>
      </c>
      <c r="B11" s="20" t="s">
        <v>111</v>
      </c>
      <c r="C11" s="201" t="s">
        <v>126</v>
      </c>
      <c r="D11" s="24" t="s">
        <v>1073</v>
      </c>
      <c r="E11" s="85" t="s">
        <v>1074</v>
      </c>
      <c r="F11" s="20" t="s">
        <v>1075</v>
      </c>
      <c r="G11" s="84" t="s">
        <v>384</v>
      </c>
    </row>
    <row r="12" spans="1:7" ht="21">
      <c r="A12" s="22">
        <v>9</v>
      </c>
      <c r="B12" s="20" t="s">
        <v>108</v>
      </c>
      <c r="C12" s="202" t="s">
        <v>123</v>
      </c>
      <c r="D12" s="79" t="s">
        <v>1770</v>
      </c>
      <c r="E12" s="179" t="s">
        <v>1771</v>
      </c>
      <c r="F12" s="22" t="s">
        <v>897</v>
      </c>
      <c r="G12" s="22" t="s">
        <v>378</v>
      </c>
    </row>
    <row r="13" spans="1:7" ht="21">
      <c r="A13" s="22">
        <v>10</v>
      </c>
      <c r="B13" s="20" t="s">
        <v>104</v>
      </c>
      <c r="C13" s="182" t="s">
        <v>119</v>
      </c>
      <c r="D13" s="85" t="s">
        <v>1126</v>
      </c>
      <c r="E13" s="100" t="s">
        <v>1127</v>
      </c>
      <c r="F13" s="84" t="s">
        <v>993</v>
      </c>
      <c r="G13" s="22" t="s">
        <v>376</v>
      </c>
    </row>
    <row r="14" spans="1:7" ht="21">
      <c r="A14" s="22">
        <v>11</v>
      </c>
      <c r="B14" s="20" t="s">
        <v>110</v>
      </c>
      <c r="C14" s="201" t="s">
        <v>125</v>
      </c>
      <c r="D14" s="85" t="s">
        <v>1126</v>
      </c>
      <c r="E14" s="85" t="s">
        <v>1127</v>
      </c>
      <c r="F14" s="84" t="s">
        <v>993</v>
      </c>
      <c r="G14" s="84" t="s">
        <v>377</v>
      </c>
    </row>
    <row r="15" spans="1:7" ht="21">
      <c r="A15" s="22">
        <v>12</v>
      </c>
      <c r="B15" s="20" t="s">
        <v>106</v>
      </c>
      <c r="C15" s="203" t="s">
        <v>121</v>
      </c>
      <c r="D15" s="111" t="s">
        <v>1180</v>
      </c>
      <c r="E15" s="119" t="s">
        <v>1181</v>
      </c>
      <c r="F15" s="80" t="s">
        <v>904</v>
      </c>
      <c r="G15" s="14" t="s">
        <v>374</v>
      </c>
    </row>
    <row r="16" spans="1:7" ht="21">
      <c r="A16" s="22">
        <v>13</v>
      </c>
      <c r="B16" s="20" t="s">
        <v>97</v>
      </c>
      <c r="C16" s="202" t="s">
        <v>112</v>
      </c>
      <c r="D16" s="117" t="s">
        <v>1177</v>
      </c>
      <c r="E16" s="117" t="s">
        <v>1178</v>
      </c>
      <c r="F16" s="118" t="s">
        <v>897</v>
      </c>
      <c r="G16" s="101" t="s">
        <v>372</v>
      </c>
    </row>
    <row r="17" spans="1:7" ht="21">
      <c r="A17" s="22">
        <v>14</v>
      </c>
      <c r="B17" s="20" t="s">
        <v>99</v>
      </c>
      <c r="C17" s="203" t="s">
        <v>114</v>
      </c>
      <c r="D17" s="117" t="s">
        <v>1177</v>
      </c>
      <c r="E17" s="117" t="s">
        <v>1179</v>
      </c>
      <c r="F17" s="118" t="s">
        <v>897</v>
      </c>
      <c r="G17" s="102" t="s">
        <v>373</v>
      </c>
    </row>
    <row r="18" spans="1:7" ht="23.25">
      <c r="A18" s="22">
        <v>15</v>
      </c>
      <c r="B18" s="20" t="s">
        <v>101</v>
      </c>
      <c r="C18" s="202" t="s">
        <v>116</v>
      </c>
      <c r="D18" s="183" t="s">
        <v>1086</v>
      </c>
      <c r="E18" s="126" t="s">
        <v>1088</v>
      </c>
      <c r="F18" s="185" t="s">
        <v>904</v>
      </c>
      <c r="G18" s="101" t="s">
        <v>369</v>
      </c>
    </row>
    <row r="19" spans="1:7" ht="23.25">
      <c r="A19" s="22">
        <v>16</v>
      </c>
      <c r="B19" s="84" t="s">
        <v>109</v>
      </c>
      <c r="C19" s="201" t="s">
        <v>124</v>
      </c>
      <c r="D19" s="99" t="s">
        <v>1135</v>
      </c>
      <c r="E19" s="85" t="s">
        <v>1136</v>
      </c>
      <c r="F19" s="84" t="s">
        <v>1137</v>
      </c>
      <c r="G19" s="84" t="s">
        <v>370</v>
      </c>
    </row>
    <row r="20" spans="1:7" ht="21">
      <c r="A20" s="22">
        <v>17</v>
      </c>
      <c r="B20" s="20" t="s">
        <v>103</v>
      </c>
      <c r="C20" s="202" t="s">
        <v>118</v>
      </c>
      <c r="D20" s="24" t="s">
        <v>1083</v>
      </c>
      <c r="E20" s="24" t="s">
        <v>1084</v>
      </c>
      <c r="F20" s="22" t="s">
        <v>930</v>
      </c>
      <c r="G20" s="22" t="s">
        <v>375</v>
      </c>
    </row>
  </sheetData>
  <sheetProtection/>
  <mergeCells count="2">
    <mergeCell ref="A1:G1"/>
    <mergeCell ref="A2:G2"/>
  </mergeCells>
  <printOptions/>
  <pageMargins left="0.45" right="0.36" top="0.75" bottom="0.71" header="0.5" footer="0.46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5"/>
  <sheetViews>
    <sheetView zoomScale="85" zoomScaleNormal="85" zoomScaleSheetLayoutView="85" workbookViewId="0" topLeftCell="A1">
      <selection activeCell="E21" sqref="E21"/>
    </sheetView>
  </sheetViews>
  <sheetFormatPr defaultColWidth="9.140625" defaultRowHeight="12.75"/>
  <cols>
    <col min="1" max="1" width="5.7109375" style="9" customWidth="1"/>
    <col min="2" max="2" width="14.28125" style="45" customWidth="1"/>
    <col min="3" max="3" width="21.8515625" style="1" customWidth="1"/>
    <col min="4" max="4" width="34.421875" style="5" customWidth="1"/>
    <col min="5" max="5" width="60.8515625" style="1" customWidth="1"/>
    <col min="6" max="6" width="13.8515625" style="9" customWidth="1"/>
    <col min="7" max="7" width="13.140625" style="9" customWidth="1"/>
    <col min="8" max="16384" width="9.140625" style="1" customWidth="1"/>
  </cols>
  <sheetData>
    <row r="1" spans="1:7" ht="26.25">
      <c r="A1" s="295" t="s">
        <v>57</v>
      </c>
      <c r="B1" s="295"/>
      <c r="C1" s="295"/>
      <c r="D1" s="295"/>
      <c r="E1" s="295"/>
      <c r="F1" s="295"/>
      <c r="G1" s="295"/>
    </row>
    <row r="2" spans="1:7" ht="26.25">
      <c r="A2" s="292" t="s">
        <v>423</v>
      </c>
      <c r="B2" s="292"/>
      <c r="C2" s="292"/>
      <c r="D2" s="292"/>
      <c r="E2" s="292"/>
      <c r="F2" s="292"/>
      <c r="G2" s="292"/>
    </row>
    <row r="3" spans="1:7" ht="23.25">
      <c r="A3" s="2" t="s">
        <v>0</v>
      </c>
      <c r="B3" s="69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31</v>
      </c>
    </row>
    <row r="4" spans="1:7" ht="23.25">
      <c r="A4" s="22">
        <v>1</v>
      </c>
      <c r="B4" s="71">
        <v>503331013402</v>
      </c>
      <c r="C4" s="202" t="s">
        <v>385</v>
      </c>
      <c r="D4" s="79" t="s">
        <v>1770</v>
      </c>
      <c r="E4" s="179" t="s">
        <v>1771</v>
      </c>
      <c r="F4" s="22" t="s">
        <v>897</v>
      </c>
      <c r="G4" s="22" t="s">
        <v>386</v>
      </c>
    </row>
    <row r="5" spans="1:7" ht="23.25">
      <c r="A5" s="22">
        <v>2</v>
      </c>
      <c r="B5" s="197">
        <v>503331013426</v>
      </c>
      <c r="C5" s="202" t="s">
        <v>391</v>
      </c>
      <c r="D5" s="111" t="s">
        <v>1434</v>
      </c>
      <c r="E5" s="109" t="s">
        <v>1435</v>
      </c>
      <c r="F5" s="78" t="s">
        <v>1436</v>
      </c>
      <c r="G5" s="78" t="s">
        <v>392</v>
      </c>
    </row>
    <row r="6" spans="1:7" ht="23.25">
      <c r="A6" s="22">
        <v>3</v>
      </c>
      <c r="B6" s="197" t="s">
        <v>396</v>
      </c>
      <c r="C6" s="201" t="s">
        <v>397</v>
      </c>
      <c r="D6" s="111" t="s">
        <v>1434</v>
      </c>
      <c r="E6" s="109" t="s">
        <v>1435</v>
      </c>
      <c r="F6" s="78" t="s">
        <v>1436</v>
      </c>
      <c r="G6" s="78" t="s">
        <v>398</v>
      </c>
    </row>
    <row r="7" spans="1:7" s="6" customFormat="1" ht="23.25">
      <c r="A7" s="22">
        <v>4</v>
      </c>
      <c r="B7" s="197">
        <v>503331013412</v>
      </c>
      <c r="C7" s="202" t="s">
        <v>387</v>
      </c>
      <c r="D7" s="109" t="s">
        <v>1067</v>
      </c>
      <c r="E7" s="109" t="s">
        <v>1068</v>
      </c>
      <c r="F7" s="78" t="s">
        <v>988</v>
      </c>
      <c r="G7" s="78" t="s">
        <v>388</v>
      </c>
    </row>
    <row r="8" spans="1:7" s="73" customFormat="1" ht="23.25">
      <c r="A8" s="22">
        <v>5</v>
      </c>
      <c r="B8" s="197" t="s">
        <v>393</v>
      </c>
      <c r="C8" s="202" t="s">
        <v>394</v>
      </c>
      <c r="D8" s="109" t="s">
        <v>1260</v>
      </c>
      <c r="E8" s="109" t="s">
        <v>1261</v>
      </c>
      <c r="F8" s="78" t="s">
        <v>904</v>
      </c>
      <c r="G8" s="78" t="s">
        <v>395</v>
      </c>
    </row>
    <row r="9" spans="1:7" s="73" customFormat="1" ht="23.25">
      <c r="A9" s="22">
        <v>6</v>
      </c>
      <c r="B9" s="197">
        <v>503331013403</v>
      </c>
      <c r="C9" s="203" t="s">
        <v>389</v>
      </c>
      <c r="D9" s="109" t="s">
        <v>1666</v>
      </c>
      <c r="E9" s="114" t="s">
        <v>1667</v>
      </c>
      <c r="F9" s="115" t="s">
        <v>1020</v>
      </c>
      <c r="G9" s="123" t="s">
        <v>390</v>
      </c>
    </row>
    <row r="10" spans="1:7" ht="23.25">
      <c r="A10" s="22">
        <v>7</v>
      </c>
      <c r="B10" s="71">
        <v>503331013417</v>
      </c>
      <c r="C10" s="202" t="s">
        <v>399</v>
      </c>
      <c r="D10" s="24" t="s">
        <v>1069</v>
      </c>
      <c r="E10" s="30" t="s">
        <v>1081</v>
      </c>
      <c r="F10" s="22" t="s">
        <v>897</v>
      </c>
      <c r="G10" s="22" t="s">
        <v>400</v>
      </c>
    </row>
    <row r="11" spans="1:7" ht="23.25">
      <c r="A11" s="22">
        <v>8</v>
      </c>
      <c r="B11" s="71">
        <v>503331013407</v>
      </c>
      <c r="C11" s="182" t="s">
        <v>401</v>
      </c>
      <c r="D11" s="24" t="s">
        <v>1069</v>
      </c>
      <c r="E11" s="30" t="s">
        <v>1082</v>
      </c>
      <c r="F11" s="22" t="s">
        <v>897</v>
      </c>
      <c r="G11" s="41" t="s">
        <v>402</v>
      </c>
    </row>
    <row r="12" spans="1:7" ht="23.25">
      <c r="A12" s="22">
        <v>9</v>
      </c>
      <c r="B12" s="20" t="s">
        <v>1245</v>
      </c>
      <c r="C12" s="202" t="s">
        <v>1246</v>
      </c>
      <c r="D12" s="107" t="s">
        <v>1247</v>
      </c>
      <c r="E12" s="107" t="s">
        <v>1248</v>
      </c>
      <c r="F12" s="107" t="s">
        <v>897</v>
      </c>
      <c r="G12" s="108" t="s">
        <v>1249</v>
      </c>
    </row>
    <row r="13" spans="1:7" ht="23.25">
      <c r="A13" s="33"/>
      <c r="B13" s="71"/>
      <c r="C13" s="16"/>
      <c r="D13" s="42"/>
      <c r="E13" s="61"/>
      <c r="F13" s="4"/>
      <c r="G13" s="4"/>
    </row>
    <row r="14" spans="1:7" ht="23.25">
      <c r="A14" s="33"/>
      <c r="B14" s="71"/>
      <c r="C14" s="16"/>
      <c r="D14" s="8"/>
      <c r="E14" s="54"/>
      <c r="F14" s="4"/>
      <c r="G14" s="4"/>
    </row>
    <row r="15" spans="1:7" ht="23.25">
      <c r="A15" s="33"/>
      <c r="B15" s="71"/>
      <c r="C15" s="21"/>
      <c r="D15" s="24"/>
      <c r="E15" s="24"/>
      <c r="F15" s="22"/>
      <c r="G15" s="22"/>
    </row>
    <row r="16" spans="1:7" ht="23.25">
      <c r="A16" s="33"/>
      <c r="B16" s="71"/>
      <c r="C16" s="21"/>
      <c r="D16" s="21"/>
      <c r="E16" s="21"/>
      <c r="F16" s="21"/>
      <c r="G16" s="21"/>
    </row>
    <row r="17" spans="1:7" ht="23.25">
      <c r="A17" s="33"/>
      <c r="B17" s="71"/>
      <c r="C17" s="21"/>
      <c r="D17" s="21"/>
      <c r="E17" s="21"/>
      <c r="F17" s="21"/>
      <c r="G17" s="21"/>
    </row>
    <row r="18" spans="1:7" ht="23.25">
      <c r="A18" s="33"/>
      <c r="B18" s="71"/>
      <c r="C18" s="21"/>
      <c r="D18" s="21"/>
      <c r="E18" s="21"/>
      <c r="F18" s="21"/>
      <c r="G18" s="21"/>
    </row>
    <row r="19" spans="1:3" ht="23.25">
      <c r="A19" s="17"/>
      <c r="B19" s="70"/>
      <c r="C19" s="66"/>
    </row>
    <row r="20" spans="1:3" ht="23.25">
      <c r="A20" s="17"/>
      <c r="B20" s="70"/>
      <c r="C20" s="13"/>
    </row>
    <row r="21" spans="1:3" ht="23.25">
      <c r="A21" s="17"/>
      <c r="B21" s="70"/>
      <c r="C21" s="13"/>
    </row>
    <row r="22" spans="1:3" ht="23.25">
      <c r="A22" s="17"/>
      <c r="B22" s="70"/>
      <c r="C22" s="13"/>
    </row>
    <row r="23" spans="1:3" ht="23.25">
      <c r="A23" s="17"/>
      <c r="B23" s="70"/>
      <c r="C23" s="13"/>
    </row>
    <row r="24" spans="1:3" ht="23.25">
      <c r="A24" s="17"/>
      <c r="B24" s="70"/>
      <c r="C24" s="13"/>
    </row>
    <row r="25" spans="1:3" ht="23.25">
      <c r="A25" s="17"/>
      <c r="B25" s="70"/>
      <c r="C25" s="13"/>
    </row>
    <row r="26" spans="1:3" ht="23.25">
      <c r="A26" s="17"/>
      <c r="B26" s="70"/>
      <c r="C26" s="13"/>
    </row>
    <row r="27" spans="1:3" ht="23.25">
      <c r="A27" s="17"/>
      <c r="B27" s="70"/>
      <c r="C27" s="13"/>
    </row>
    <row r="28" spans="1:3" ht="23.25">
      <c r="A28" s="17"/>
      <c r="B28" s="70"/>
      <c r="C28" s="13"/>
    </row>
    <row r="29" spans="1:3" ht="23.25">
      <c r="A29" s="17"/>
      <c r="B29" s="70"/>
      <c r="C29" s="13"/>
    </row>
    <row r="30" spans="1:3" ht="23.25">
      <c r="A30" s="17"/>
      <c r="B30" s="70"/>
      <c r="C30" s="13"/>
    </row>
    <row r="31" spans="1:3" ht="23.25">
      <c r="A31" s="17"/>
      <c r="B31" s="70"/>
      <c r="C31" s="13"/>
    </row>
    <row r="32" spans="1:3" ht="23.25">
      <c r="A32" s="17"/>
      <c r="B32" s="70"/>
      <c r="C32" s="13"/>
    </row>
    <row r="33" spans="1:3" ht="23.25">
      <c r="A33" s="17"/>
      <c r="B33" s="70"/>
      <c r="C33" s="13"/>
    </row>
    <row r="34" spans="1:3" ht="23.25">
      <c r="A34" s="17"/>
      <c r="B34" s="70"/>
      <c r="C34" s="13"/>
    </row>
    <row r="35" spans="1:3" ht="23.25">
      <c r="A35" s="17"/>
      <c r="B35" s="70"/>
      <c r="C35" s="13"/>
    </row>
    <row r="36" spans="1:3" ht="23.25">
      <c r="A36" s="17"/>
      <c r="B36" s="70"/>
      <c r="C36" s="13"/>
    </row>
    <row r="37" spans="1:3" ht="23.25">
      <c r="A37" s="17"/>
      <c r="B37" s="70"/>
      <c r="C37" s="13"/>
    </row>
    <row r="38" spans="1:3" ht="23.25">
      <c r="A38" s="17"/>
      <c r="B38" s="70"/>
      <c r="C38" s="13"/>
    </row>
    <row r="39" spans="1:3" ht="23.25">
      <c r="A39" s="17"/>
      <c r="B39" s="70"/>
      <c r="C39" s="13"/>
    </row>
    <row r="40" spans="1:3" ht="23.25">
      <c r="A40" s="17"/>
      <c r="B40" s="70"/>
      <c r="C40" s="13"/>
    </row>
    <row r="41" spans="1:3" ht="23.25">
      <c r="A41" s="17"/>
      <c r="B41" s="70"/>
      <c r="C41" s="13"/>
    </row>
    <row r="42" spans="1:3" ht="23.25">
      <c r="A42" s="17"/>
      <c r="B42" s="70"/>
      <c r="C42" s="13"/>
    </row>
    <row r="43" spans="1:3" ht="23.25">
      <c r="A43" s="17"/>
      <c r="B43" s="70"/>
      <c r="C43" s="13"/>
    </row>
    <row r="44" spans="1:3" ht="23.25">
      <c r="A44" s="17"/>
      <c r="B44" s="70"/>
      <c r="C44" s="13"/>
    </row>
    <row r="45" spans="1:3" ht="23.25">
      <c r="A45" s="17"/>
      <c r="B45" s="70"/>
      <c r="C45" s="13"/>
    </row>
    <row r="46" spans="1:3" ht="23.25">
      <c r="A46" s="17"/>
      <c r="B46" s="70"/>
      <c r="C46" s="13"/>
    </row>
    <row r="47" spans="1:3" ht="23.25">
      <c r="A47" s="17"/>
      <c r="B47" s="70"/>
      <c r="C47" s="13"/>
    </row>
    <row r="48" spans="1:3" ht="23.25">
      <c r="A48" s="17"/>
      <c r="B48" s="70"/>
      <c r="C48" s="13"/>
    </row>
    <row r="49" spans="1:3" ht="23.25">
      <c r="A49" s="17"/>
      <c r="B49" s="70"/>
      <c r="C49" s="13"/>
    </row>
    <row r="50" spans="1:3" ht="23.25">
      <c r="A50" s="17"/>
      <c r="B50" s="70"/>
      <c r="C50" s="13"/>
    </row>
    <row r="51" spans="1:3" ht="23.25">
      <c r="A51" s="17"/>
      <c r="B51" s="70"/>
      <c r="C51" s="13"/>
    </row>
    <row r="52" spans="1:3" ht="23.25">
      <c r="A52" s="17"/>
      <c r="B52" s="70"/>
      <c r="C52" s="13"/>
    </row>
    <row r="53" spans="1:3" ht="23.25">
      <c r="A53" s="17"/>
      <c r="B53" s="70"/>
      <c r="C53" s="13"/>
    </row>
    <row r="54" spans="1:3" ht="23.25">
      <c r="A54" s="17"/>
      <c r="B54" s="70"/>
      <c r="C54" s="13"/>
    </row>
    <row r="55" spans="1:3" ht="23.25">
      <c r="A55" s="17"/>
      <c r="B55" s="70"/>
      <c r="C55" s="13"/>
    </row>
  </sheetData>
  <sheetProtection/>
  <mergeCells count="2">
    <mergeCell ref="A1:G1"/>
    <mergeCell ref="A2:G2"/>
  </mergeCells>
  <printOptions/>
  <pageMargins left="0.45" right="0.36" top="0.75" bottom="0.71" header="0.5" footer="0.46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53"/>
  <sheetViews>
    <sheetView zoomScale="85" zoomScaleNormal="85" zoomScaleSheetLayoutView="85" workbookViewId="0" topLeftCell="A1">
      <selection activeCell="C5" sqref="C5"/>
    </sheetView>
  </sheetViews>
  <sheetFormatPr defaultColWidth="9.140625" defaultRowHeight="12.75"/>
  <cols>
    <col min="1" max="1" width="5.7109375" style="9" customWidth="1"/>
    <col min="2" max="2" width="14.28125" style="10" customWidth="1"/>
    <col min="3" max="3" width="21.8515625" style="1" customWidth="1"/>
    <col min="4" max="4" width="34.421875" style="5" customWidth="1"/>
    <col min="5" max="5" width="60.8515625" style="1" customWidth="1"/>
    <col min="6" max="6" width="13.8515625" style="9" customWidth="1"/>
    <col min="7" max="7" width="13.140625" style="9" customWidth="1"/>
    <col min="8" max="16384" width="9.140625" style="1" customWidth="1"/>
  </cols>
  <sheetData>
    <row r="1" spans="1:7" ht="26.25">
      <c r="A1" s="295" t="s">
        <v>57</v>
      </c>
      <c r="B1" s="295"/>
      <c r="C1" s="295"/>
      <c r="D1" s="295"/>
      <c r="E1" s="295"/>
      <c r="F1" s="295"/>
      <c r="G1" s="295"/>
    </row>
    <row r="2" spans="1:7" ht="26.25">
      <c r="A2" s="292" t="s">
        <v>434</v>
      </c>
      <c r="B2" s="292"/>
      <c r="C2" s="292"/>
      <c r="D2" s="292"/>
      <c r="E2" s="292"/>
      <c r="F2" s="292"/>
      <c r="G2" s="292"/>
    </row>
    <row r="3" spans="1:7" ht="23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31</v>
      </c>
    </row>
    <row r="4" spans="1:7" ht="23.25">
      <c r="A4" s="33">
        <v>1</v>
      </c>
      <c r="B4" s="20" t="s">
        <v>426</v>
      </c>
      <c r="C4" s="202" t="s">
        <v>427</v>
      </c>
      <c r="D4" s="24" t="s">
        <v>1056</v>
      </c>
      <c r="E4" s="40" t="s">
        <v>1057</v>
      </c>
      <c r="F4" s="41" t="s">
        <v>904</v>
      </c>
      <c r="G4" s="22" t="s">
        <v>1000</v>
      </c>
    </row>
    <row r="5" spans="1:7" ht="23.25">
      <c r="A5" s="33">
        <v>2</v>
      </c>
      <c r="B5" s="20" t="s">
        <v>498</v>
      </c>
      <c r="C5" s="201" t="s">
        <v>1161</v>
      </c>
      <c r="D5" s="85" t="s">
        <v>1126</v>
      </c>
      <c r="E5" s="85" t="s">
        <v>1127</v>
      </c>
      <c r="F5" s="84" t="s">
        <v>993</v>
      </c>
      <c r="G5" s="22" t="s">
        <v>499</v>
      </c>
    </row>
    <row r="6" spans="1:7" s="6" customFormat="1" ht="23.25">
      <c r="A6" s="33">
        <v>3</v>
      </c>
      <c r="B6" s="20" t="s">
        <v>853</v>
      </c>
      <c r="C6" s="202" t="s">
        <v>854</v>
      </c>
      <c r="D6" s="109" t="s">
        <v>1080</v>
      </c>
      <c r="E6" s="110" t="s">
        <v>1085</v>
      </c>
      <c r="F6" s="78" t="s">
        <v>993</v>
      </c>
      <c r="G6" s="84" t="s">
        <v>1190</v>
      </c>
    </row>
    <row r="7" spans="1:7" ht="23.25">
      <c r="A7" s="33">
        <v>4</v>
      </c>
      <c r="B7" s="20" t="s">
        <v>532</v>
      </c>
      <c r="C7" s="203" t="s">
        <v>533</v>
      </c>
      <c r="D7" s="8" t="s">
        <v>1086</v>
      </c>
      <c r="E7" s="54" t="s">
        <v>1087</v>
      </c>
      <c r="F7" s="4" t="s">
        <v>904</v>
      </c>
      <c r="G7" s="4" t="s">
        <v>1192</v>
      </c>
    </row>
    <row r="8" spans="1:7" ht="23.25">
      <c r="A8" s="33">
        <v>5</v>
      </c>
      <c r="B8" s="20" t="s">
        <v>534</v>
      </c>
      <c r="C8" s="202" t="s">
        <v>535</v>
      </c>
      <c r="D8" s="8" t="s">
        <v>1086</v>
      </c>
      <c r="E8" s="54" t="s">
        <v>1088</v>
      </c>
      <c r="F8" s="4" t="s">
        <v>904</v>
      </c>
      <c r="G8" s="22" t="s">
        <v>1196</v>
      </c>
    </row>
    <row r="9" spans="1:7" ht="23.25">
      <c r="A9" s="33">
        <v>6</v>
      </c>
      <c r="B9" s="20" t="s">
        <v>454</v>
      </c>
      <c r="C9" s="182" t="s">
        <v>455</v>
      </c>
      <c r="D9" s="109" t="s">
        <v>1260</v>
      </c>
      <c r="E9" s="109" t="s">
        <v>1261</v>
      </c>
      <c r="F9" s="78" t="s">
        <v>904</v>
      </c>
      <c r="G9" s="41" t="s">
        <v>1191</v>
      </c>
    </row>
    <row r="10" spans="1:7" ht="23.25">
      <c r="A10" s="33">
        <v>7</v>
      </c>
      <c r="B10" s="20" t="s">
        <v>424</v>
      </c>
      <c r="C10" s="202" t="s">
        <v>425</v>
      </c>
      <c r="D10" s="24" t="s">
        <v>1083</v>
      </c>
      <c r="E10" s="24" t="s">
        <v>1084</v>
      </c>
      <c r="F10" s="22" t="s">
        <v>930</v>
      </c>
      <c r="G10" s="22" t="s">
        <v>1195</v>
      </c>
    </row>
    <row r="11" spans="1:7" ht="23.25">
      <c r="A11" s="33">
        <v>8</v>
      </c>
      <c r="B11" s="20" t="s">
        <v>508</v>
      </c>
      <c r="C11" s="180" t="s">
        <v>509</v>
      </c>
      <c r="D11" s="109" t="s">
        <v>1069</v>
      </c>
      <c r="E11" s="110" t="s">
        <v>1081</v>
      </c>
      <c r="F11" s="78" t="s">
        <v>897</v>
      </c>
      <c r="G11" s="4" t="s">
        <v>510</v>
      </c>
    </row>
    <row r="12" spans="1:7" ht="23.25">
      <c r="A12" s="33">
        <v>9</v>
      </c>
      <c r="B12" s="20" t="s">
        <v>432</v>
      </c>
      <c r="C12" s="201" t="s">
        <v>433</v>
      </c>
      <c r="D12" s="8" t="s">
        <v>2133</v>
      </c>
      <c r="E12" s="13" t="s">
        <v>2141</v>
      </c>
      <c r="F12" s="4" t="s">
        <v>897</v>
      </c>
      <c r="G12" s="22" t="s">
        <v>2435</v>
      </c>
    </row>
    <row r="13" spans="1:7" ht="23.25">
      <c r="A13" s="33">
        <v>10</v>
      </c>
      <c r="B13" s="20" t="s">
        <v>428</v>
      </c>
      <c r="C13" s="203" t="s">
        <v>429</v>
      </c>
      <c r="D13" s="8" t="s">
        <v>2133</v>
      </c>
      <c r="E13" s="16" t="s">
        <v>2141</v>
      </c>
      <c r="F13" s="4" t="s">
        <v>897</v>
      </c>
      <c r="G13" s="4" t="s">
        <v>1193</v>
      </c>
    </row>
    <row r="14" spans="1:7" ht="23.25">
      <c r="A14" s="33">
        <v>11</v>
      </c>
      <c r="B14" s="20" t="s">
        <v>430</v>
      </c>
      <c r="C14" s="202" t="s">
        <v>431</v>
      </c>
      <c r="D14" s="8" t="s">
        <v>2133</v>
      </c>
      <c r="E14" s="16" t="s">
        <v>2141</v>
      </c>
      <c r="F14" s="4" t="s">
        <v>897</v>
      </c>
      <c r="G14" s="101" t="s">
        <v>1194</v>
      </c>
    </row>
    <row r="15" spans="1:7" ht="23.25">
      <c r="A15" s="33"/>
      <c r="B15" s="152"/>
      <c r="C15" s="7"/>
      <c r="D15" s="42"/>
      <c r="E15" s="7"/>
      <c r="F15" s="4"/>
      <c r="G15" s="4"/>
    </row>
    <row r="16" spans="1:7" ht="23.25">
      <c r="A16" s="206"/>
      <c r="B16" s="20"/>
      <c r="C16" s="21"/>
      <c r="D16" s="21"/>
      <c r="E16" s="21"/>
      <c r="F16" s="21"/>
      <c r="G16" s="20"/>
    </row>
    <row r="17" spans="1:3" ht="23.25">
      <c r="A17" s="17"/>
      <c r="B17" s="18"/>
      <c r="C17" s="13"/>
    </row>
    <row r="18" spans="1:4" ht="23.25">
      <c r="A18" s="17"/>
      <c r="B18" s="18"/>
      <c r="C18" s="13"/>
      <c r="D18" s="5" t="s">
        <v>1164</v>
      </c>
    </row>
    <row r="19" spans="1:3" ht="23.25">
      <c r="A19" s="17"/>
      <c r="B19" s="18"/>
      <c r="C19" s="13"/>
    </row>
    <row r="20" spans="1:3" ht="23.25">
      <c r="A20" s="17"/>
      <c r="B20" s="18"/>
      <c r="C20" s="13"/>
    </row>
    <row r="21" spans="1:3" ht="23.25">
      <c r="A21" s="17"/>
      <c r="B21" s="18"/>
      <c r="C21" s="13"/>
    </row>
    <row r="22" spans="1:3" ht="23.25">
      <c r="A22" s="17"/>
      <c r="B22" s="18"/>
      <c r="C22" s="13"/>
    </row>
    <row r="23" spans="1:3" ht="23.25">
      <c r="A23" s="17"/>
      <c r="B23" s="18"/>
      <c r="C23" s="13"/>
    </row>
    <row r="24" spans="1:3" ht="23.25">
      <c r="A24" s="17"/>
      <c r="B24" s="18"/>
      <c r="C24" s="13"/>
    </row>
    <row r="25" spans="1:3" ht="23.25">
      <c r="A25" s="17"/>
      <c r="B25" s="18"/>
      <c r="C25" s="13"/>
    </row>
    <row r="26" spans="1:3" ht="23.25">
      <c r="A26" s="17"/>
      <c r="B26" s="18"/>
      <c r="C26" s="13"/>
    </row>
    <row r="27" spans="1:3" ht="23.25">
      <c r="A27" s="17"/>
      <c r="B27" s="18"/>
      <c r="C27" s="13"/>
    </row>
    <row r="28" spans="1:3" ht="23.25">
      <c r="A28" s="17"/>
      <c r="B28" s="18"/>
      <c r="C28" s="13"/>
    </row>
    <row r="29" spans="1:3" ht="23.25">
      <c r="A29" s="17"/>
      <c r="B29" s="18"/>
      <c r="C29" s="13"/>
    </row>
    <row r="30" spans="1:3" ht="23.25">
      <c r="A30" s="17"/>
      <c r="B30" s="18"/>
      <c r="C30" s="13"/>
    </row>
    <row r="31" spans="1:3" ht="23.25">
      <c r="A31" s="17"/>
      <c r="B31" s="18"/>
      <c r="C31" s="13"/>
    </row>
    <row r="32" spans="1:3" ht="23.25">
      <c r="A32" s="17"/>
      <c r="B32" s="18"/>
      <c r="C32" s="13"/>
    </row>
    <row r="33" spans="1:3" ht="23.25">
      <c r="A33" s="17"/>
      <c r="B33" s="18"/>
      <c r="C33" s="13"/>
    </row>
    <row r="34" spans="1:3" ht="23.25">
      <c r="A34" s="17"/>
      <c r="B34" s="18"/>
      <c r="C34" s="13"/>
    </row>
    <row r="35" spans="1:3" ht="23.25">
      <c r="A35" s="17"/>
      <c r="B35" s="18"/>
      <c r="C35" s="13"/>
    </row>
    <row r="36" spans="1:3" ht="23.25">
      <c r="A36" s="17"/>
      <c r="B36" s="18"/>
      <c r="C36" s="13"/>
    </row>
    <row r="37" spans="1:3" ht="23.25">
      <c r="A37" s="17"/>
      <c r="B37" s="18"/>
      <c r="C37" s="13"/>
    </row>
    <row r="38" spans="1:3" ht="23.25">
      <c r="A38" s="17"/>
      <c r="B38" s="18"/>
      <c r="C38" s="13"/>
    </row>
    <row r="39" spans="1:3" ht="23.25">
      <c r="A39" s="17"/>
      <c r="B39" s="18"/>
      <c r="C39" s="13"/>
    </row>
    <row r="40" spans="1:3" ht="23.25">
      <c r="A40" s="17"/>
      <c r="B40" s="18"/>
      <c r="C40" s="13"/>
    </row>
    <row r="41" spans="1:3" ht="23.25">
      <c r="A41" s="17"/>
      <c r="B41" s="18"/>
      <c r="C41" s="13"/>
    </row>
    <row r="42" spans="1:3" ht="23.25">
      <c r="A42" s="17"/>
      <c r="B42" s="18"/>
      <c r="C42" s="13"/>
    </row>
    <row r="43" spans="1:3" ht="23.25">
      <c r="A43" s="17"/>
      <c r="B43" s="18"/>
      <c r="C43" s="13"/>
    </row>
    <row r="44" spans="1:3" ht="23.25">
      <c r="A44" s="17"/>
      <c r="B44" s="18"/>
      <c r="C44" s="13"/>
    </row>
    <row r="45" spans="1:3" ht="23.25">
      <c r="A45" s="17"/>
      <c r="B45" s="18"/>
      <c r="C45" s="13"/>
    </row>
    <row r="46" spans="1:3" ht="23.25">
      <c r="A46" s="17"/>
      <c r="B46" s="18"/>
      <c r="C46" s="13"/>
    </row>
    <row r="47" spans="1:3" ht="23.25">
      <c r="A47" s="17"/>
      <c r="B47" s="18"/>
      <c r="C47" s="13"/>
    </row>
    <row r="48" spans="1:3" ht="23.25">
      <c r="A48" s="17"/>
      <c r="B48" s="18"/>
      <c r="C48" s="13"/>
    </row>
    <row r="49" spans="1:3" ht="23.25">
      <c r="A49" s="17"/>
      <c r="B49" s="18"/>
      <c r="C49" s="13"/>
    </row>
    <row r="50" spans="1:3" ht="23.25">
      <c r="A50" s="17"/>
      <c r="B50" s="18"/>
      <c r="C50" s="13"/>
    </row>
    <row r="51" spans="1:3" ht="23.25">
      <c r="A51" s="17"/>
      <c r="B51" s="18"/>
      <c r="C51" s="13"/>
    </row>
    <row r="52" spans="1:3" ht="23.25">
      <c r="A52" s="17"/>
      <c r="B52" s="18"/>
      <c r="C52" s="13"/>
    </row>
    <row r="53" spans="1:3" ht="23.25">
      <c r="A53" s="17"/>
      <c r="B53" s="18"/>
      <c r="C53" s="13"/>
    </row>
  </sheetData>
  <sheetProtection/>
  <mergeCells count="2">
    <mergeCell ref="A1:G1"/>
    <mergeCell ref="A2:G2"/>
  </mergeCells>
  <printOptions/>
  <pageMargins left="0.45" right="0.36" top="0.75" bottom="0.71" header="0.5" footer="0.46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5.7109375" style="17" customWidth="1"/>
    <col min="2" max="2" width="14.421875" style="18" customWidth="1"/>
    <col min="3" max="3" width="23.421875" style="13" customWidth="1"/>
    <col min="4" max="4" width="38.57421875" style="15" customWidth="1"/>
    <col min="5" max="5" width="53.7109375" style="13" customWidth="1"/>
    <col min="6" max="6" width="12.8515625" style="17" customWidth="1"/>
    <col min="7" max="7" width="13.57421875" style="17" customWidth="1"/>
    <col min="8" max="16384" width="9.140625" style="13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29</v>
      </c>
      <c r="B2" s="292"/>
      <c r="C2" s="292"/>
      <c r="D2" s="292"/>
      <c r="E2" s="292"/>
      <c r="F2" s="292"/>
      <c r="G2" s="292"/>
    </row>
    <row r="3" spans="1:7" ht="21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31</v>
      </c>
    </row>
    <row r="4" spans="1:7" ht="23.25">
      <c r="A4" s="22">
        <v>1</v>
      </c>
      <c r="B4" s="34" t="s">
        <v>127</v>
      </c>
      <c r="C4" s="182" t="s">
        <v>132</v>
      </c>
      <c r="D4" s="24" t="s">
        <v>1052</v>
      </c>
      <c r="E4" s="30" t="s">
        <v>1053</v>
      </c>
      <c r="F4" s="41" t="s">
        <v>988</v>
      </c>
      <c r="G4" s="22" t="s">
        <v>335</v>
      </c>
    </row>
    <row r="5" spans="1:7" ht="23.25">
      <c r="A5" s="22">
        <v>2</v>
      </c>
      <c r="B5" s="34" t="s">
        <v>128</v>
      </c>
      <c r="C5" s="129" t="s">
        <v>133</v>
      </c>
      <c r="D5" s="24" t="s">
        <v>1052</v>
      </c>
      <c r="E5" s="30" t="s">
        <v>1053</v>
      </c>
      <c r="F5" s="41" t="s">
        <v>988</v>
      </c>
      <c r="G5" s="22" t="s">
        <v>336</v>
      </c>
    </row>
    <row r="6" spans="1:7" ht="21">
      <c r="A6" s="22">
        <v>3</v>
      </c>
      <c r="B6" s="34" t="s">
        <v>130</v>
      </c>
      <c r="C6" s="129" t="s">
        <v>135</v>
      </c>
      <c r="D6" s="109" t="s">
        <v>1048</v>
      </c>
      <c r="E6" s="120" t="s">
        <v>1049</v>
      </c>
      <c r="F6" s="78" t="s">
        <v>988</v>
      </c>
      <c r="G6" s="22" t="s">
        <v>338</v>
      </c>
    </row>
    <row r="7" spans="1:7" ht="21">
      <c r="A7" s="22">
        <v>4</v>
      </c>
      <c r="B7" s="34" t="s">
        <v>129</v>
      </c>
      <c r="C7" s="129" t="s">
        <v>134</v>
      </c>
      <c r="D7" s="103" t="s">
        <v>1095</v>
      </c>
      <c r="E7" s="186" t="s">
        <v>1096</v>
      </c>
      <c r="F7" s="101" t="s">
        <v>897</v>
      </c>
      <c r="G7" s="22" t="s">
        <v>337</v>
      </c>
    </row>
    <row r="8" spans="1:7" ht="21">
      <c r="A8" s="22">
        <v>5</v>
      </c>
      <c r="B8" s="34" t="s">
        <v>131</v>
      </c>
      <c r="C8" s="180" t="s">
        <v>136</v>
      </c>
      <c r="D8" s="109" t="s">
        <v>1222</v>
      </c>
      <c r="E8" s="125" t="s">
        <v>1248</v>
      </c>
      <c r="F8" s="193" t="s">
        <v>897</v>
      </c>
      <c r="G8" s="14" t="s">
        <v>339</v>
      </c>
    </row>
    <row r="9" spans="1:7" ht="21">
      <c r="A9" s="22">
        <v>6</v>
      </c>
      <c r="B9" s="19" t="s">
        <v>2173</v>
      </c>
      <c r="C9" s="180" t="s">
        <v>2142</v>
      </c>
      <c r="D9" s="24" t="s">
        <v>1001</v>
      </c>
      <c r="E9" s="24" t="s">
        <v>1058</v>
      </c>
      <c r="F9" s="22" t="s">
        <v>897</v>
      </c>
      <c r="G9" s="14"/>
    </row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zoomScale="85" zoomScaleNormal="85" zoomScalePageLayoutView="0" workbookViewId="0" topLeftCell="A1">
      <selection activeCell="D17" sqref="D17"/>
    </sheetView>
  </sheetViews>
  <sheetFormatPr defaultColWidth="9.140625" defaultRowHeight="12.75"/>
  <cols>
    <col min="1" max="1" width="5.7109375" style="17" customWidth="1"/>
    <col min="2" max="2" width="14.421875" style="18" customWidth="1"/>
    <col min="3" max="3" width="23.421875" style="13" customWidth="1"/>
    <col min="4" max="4" width="38.57421875" style="15" customWidth="1"/>
    <col min="5" max="5" width="53.7109375" style="13" customWidth="1"/>
    <col min="6" max="6" width="12.8515625" style="17" customWidth="1"/>
    <col min="7" max="7" width="13.57421875" style="17" customWidth="1"/>
    <col min="8" max="16384" width="9.140625" style="13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1288</v>
      </c>
      <c r="B2" s="292"/>
      <c r="C2" s="292"/>
      <c r="D2" s="292"/>
      <c r="E2" s="292"/>
      <c r="F2" s="292"/>
      <c r="G2" s="292"/>
    </row>
    <row r="3" spans="1:7" ht="21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31</v>
      </c>
    </row>
    <row r="4" spans="1:7" ht="21">
      <c r="A4" s="22">
        <v>1</v>
      </c>
      <c r="B4" s="19" t="s">
        <v>355</v>
      </c>
      <c r="C4" s="180" t="s">
        <v>358</v>
      </c>
      <c r="D4" s="111" t="s">
        <v>1691</v>
      </c>
      <c r="E4" s="187" t="s">
        <v>1692</v>
      </c>
      <c r="F4" s="80" t="s">
        <v>897</v>
      </c>
      <c r="G4" s="14" t="s">
        <v>359</v>
      </c>
    </row>
    <row r="5" spans="1:7" ht="21">
      <c r="A5" s="22">
        <v>2</v>
      </c>
      <c r="B5" s="19" t="s">
        <v>346</v>
      </c>
      <c r="C5" s="180" t="s">
        <v>344</v>
      </c>
      <c r="D5" s="24" t="s">
        <v>1048</v>
      </c>
      <c r="E5" s="104" t="s">
        <v>1049</v>
      </c>
      <c r="F5" s="22" t="s">
        <v>988</v>
      </c>
      <c r="G5" s="14" t="s">
        <v>345</v>
      </c>
    </row>
    <row r="6" spans="1:7" ht="21">
      <c r="A6" s="22">
        <v>3</v>
      </c>
      <c r="B6" s="19" t="s">
        <v>347</v>
      </c>
      <c r="C6" s="180" t="s">
        <v>348</v>
      </c>
      <c r="D6" s="8" t="s">
        <v>1093</v>
      </c>
      <c r="E6" s="16" t="s">
        <v>1094</v>
      </c>
      <c r="F6" s="14" t="s">
        <v>897</v>
      </c>
      <c r="G6" s="14" t="s">
        <v>349</v>
      </c>
    </row>
    <row r="7" spans="1:7" ht="21">
      <c r="A7" s="22">
        <v>4</v>
      </c>
      <c r="B7" s="19" t="s">
        <v>350</v>
      </c>
      <c r="C7" s="180" t="s">
        <v>351</v>
      </c>
      <c r="D7" s="8" t="s">
        <v>1093</v>
      </c>
      <c r="E7" s="16" t="s">
        <v>1094</v>
      </c>
      <c r="F7" s="14" t="s">
        <v>897</v>
      </c>
      <c r="G7" s="14"/>
    </row>
    <row r="8" spans="1:7" ht="21">
      <c r="A8" s="22">
        <v>5</v>
      </c>
      <c r="B8" s="19" t="s">
        <v>352</v>
      </c>
      <c r="C8" s="180" t="s">
        <v>353</v>
      </c>
      <c r="D8" s="8" t="s">
        <v>1093</v>
      </c>
      <c r="E8" s="16" t="s">
        <v>1094</v>
      </c>
      <c r="F8" s="14" t="s">
        <v>897</v>
      </c>
      <c r="G8" s="14" t="s">
        <v>354</v>
      </c>
    </row>
    <row r="9" spans="1:7" ht="21">
      <c r="A9" s="22">
        <v>6</v>
      </c>
      <c r="B9" s="19" t="s">
        <v>355</v>
      </c>
      <c r="C9" s="180" t="s">
        <v>356</v>
      </c>
      <c r="D9" s="8" t="s">
        <v>1097</v>
      </c>
      <c r="E9" s="105" t="s">
        <v>1098</v>
      </c>
      <c r="F9" s="14" t="s">
        <v>1099</v>
      </c>
      <c r="G9" s="14" t="s">
        <v>357</v>
      </c>
    </row>
    <row r="10" spans="1:7" ht="21">
      <c r="A10" s="22">
        <v>7</v>
      </c>
      <c r="B10" s="19" t="s">
        <v>340</v>
      </c>
      <c r="C10" s="180" t="s">
        <v>341</v>
      </c>
      <c r="D10" s="111" t="s">
        <v>1298</v>
      </c>
      <c r="E10" s="79" t="s">
        <v>1299</v>
      </c>
      <c r="F10" s="80" t="s">
        <v>978</v>
      </c>
      <c r="G10" s="14" t="s">
        <v>342</v>
      </c>
    </row>
    <row r="11" spans="1:7" ht="21">
      <c r="A11" s="22"/>
      <c r="B11" s="34"/>
      <c r="C11" s="24"/>
      <c r="D11" s="8"/>
      <c r="E11" s="24"/>
      <c r="F11" s="22"/>
      <c r="G11" s="22"/>
    </row>
    <row r="12" spans="1:7" ht="21">
      <c r="A12" s="22"/>
      <c r="B12" s="19"/>
      <c r="C12" s="16"/>
      <c r="D12" s="64"/>
      <c r="E12" s="16"/>
      <c r="F12" s="14"/>
      <c r="G12" s="14"/>
    </row>
    <row r="13" spans="1:7" ht="21">
      <c r="A13" s="22"/>
      <c r="B13" s="19"/>
      <c r="C13" s="16"/>
      <c r="D13" s="111"/>
      <c r="E13" s="79"/>
      <c r="F13" s="80"/>
      <c r="G13" s="14"/>
    </row>
    <row r="14" spans="1:7" ht="21">
      <c r="A14" s="22"/>
      <c r="B14" s="19"/>
      <c r="C14" s="16"/>
      <c r="D14" s="8"/>
      <c r="E14" s="16"/>
      <c r="F14" s="14"/>
      <c r="G14" s="14"/>
    </row>
    <row r="15" spans="1:7" ht="21">
      <c r="A15" s="22"/>
      <c r="B15" s="19"/>
      <c r="C15" s="16"/>
      <c r="D15" s="8"/>
      <c r="E15" s="16"/>
      <c r="F15" s="14"/>
      <c r="G15" s="14"/>
    </row>
    <row r="16" spans="1:7" ht="21">
      <c r="A16" s="22"/>
      <c r="B16" s="19"/>
      <c r="C16" s="16"/>
      <c r="D16" s="64"/>
      <c r="E16" s="16"/>
      <c r="F16" s="14"/>
      <c r="G16" s="14"/>
    </row>
    <row r="17" spans="1:7" ht="21">
      <c r="A17" s="22"/>
      <c r="B17" s="19"/>
      <c r="C17" s="63"/>
      <c r="D17" s="8"/>
      <c r="E17" s="16"/>
      <c r="F17" s="14"/>
      <c r="G17" s="14"/>
    </row>
    <row r="18" spans="1:7" ht="21">
      <c r="A18" s="22"/>
      <c r="B18" s="19"/>
      <c r="C18" s="16"/>
      <c r="D18" s="8"/>
      <c r="E18" s="16"/>
      <c r="F18" s="14"/>
      <c r="G18" s="14"/>
    </row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3"/>
  <sheetViews>
    <sheetView zoomScale="85" zoomScaleNormal="85" zoomScaleSheetLayoutView="85" zoomScalePageLayoutView="0" workbookViewId="0" topLeftCell="A1">
      <selection activeCell="E19" sqref="E19"/>
    </sheetView>
  </sheetViews>
  <sheetFormatPr defaultColWidth="9.140625" defaultRowHeight="12.75"/>
  <cols>
    <col min="1" max="1" width="5.7109375" style="17" customWidth="1"/>
    <col min="2" max="2" width="13.8515625" style="18" customWidth="1"/>
    <col min="3" max="3" width="24.00390625" style="13" customWidth="1"/>
    <col min="4" max="4" width="37.00390625" style="15" customWidth="1"/>
    <col min="5" max="5" width="62.8515625" style="13" customWidth="1"/>
    <col min="6" max="6" width="11.8515625" style="17" customWidth="1"/>
    <col min="7" max="7" width="12.7109375" style="17" customWidth="1"/>
    <col min="8" max="8" width="12.57421875" style="13" customWidth="1"/>
    <col min="9" max="16384" width="9.140625" style="13" customWidth="1"/>
  </cols>
  <sheetData>
    <row r="1" spans="1:7" ht="26.25">
      <c r="A1" s="291" t="s">
        <v>57</v>
      </c>
      <c r="B1" s="291"/>
      <c r="C1" s="291"/>
      <c r="D1" s="291"/>
      <c r="E1" s="291"/>
      <c r="F1" s="291"/>
      <c r="G1" s="291"/>
    </row>
    <row r="2" spans="1:7" ht="26.25">
      <c r="A2" s="292" t="s">
        <v>1166</v>
      </c>
      <c r="B2" s="292"/>
      <c r="C2" s="292"/>
      <c r="D2" s="292"/>
      <c r="E2" s="292"/>
      <c r="F2" s="292"/>
      <c r="G2" s="292"/>
    </row>
    <row r="3" spans="1:8" ht="21">
      <c r="A3" s="11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31</v>
      </c>
      <c r="H3" s="13" t="s">
        <v>310</v>
      </c>
    </row>
    <row r="4" spans="1:8" ht="21">
      <c r="A4" s="22">
        <v>1</v>
      </c>
      <c r="B4" s="31" t="s">
        <v>788</v>
      </c>
      <c r="C4" s="181" t="s">
        <v>2085</v>
      </c>
      <c r="D4" s="24" t="s">
        <v>1038</v>
      </c>
      <c r="E4" s="24" t="s">
        <v>1039</v>
      </c>
      <c r="F4" s="22" t="s">
        <v>897</v>
      </c>
      <c r="G4" s="22" t="s">
        <v>789</v>
      </c>
      <c r="H4" s="67">
        <v>1</v>
      </c>
    </row>
    <row r="5" spans="1:8" ht="21">
      <c r="A5" s="22">
        <v>2</v>
      </c>
      <c r="B5" s="31" t="s">
        <v>790</v>
      </c>
      <c r="C5" s="181" t="s">
        <v>383</v>
      </c>
      <c r="D5" s="24" t="s">
        <v>1038</v>
      </c>
      <c r="E5" s="24" t="s">
        <v>1039</v>
      </c>
      <c r="F5" s="22" t="s">
        <v>897</v>
      </c>
      <c r="G5" s="22" t="s">
        <v>791</v>
      </c>
      <c r="H5" s="67"/>
    </row>
    <row r="6" spans="1:8" ht="21">
      <c r="A6" s="22">
        <v>3</v>
      </c>
      <c r="B6" s="31" t="s">
        <v>804</v>
      </c>
      <c r="C6" s="181" t="s">
        <v>530</v>
      </c>
      <c r="D6" s="24" t="s">
        <v>1025</v>
      </c>
      <c r="E6" s="24" t="s">
        <v>1026</v>
      </c>
      <c r="F6" s="22" t="s">
        <v>930</v>
      </c>
      <c r="G6" s="22" t="s">
        <v>803</v>
      </c>
      <c r="H6" s="67"/>
    </row>
    <row r="7" spans="1:7" ht="21">
      <c r="A7" s="22">
        <v>4</v>
      </c>
      <c r="B7" s="31" t="s">
        <v>798</v>
      </c>
      <c r="C7" s="181" t="s">
        <v>799</v>
      </c>
      <c r="D7" s="111" t="s">
        <v>1182</v>
      </c>
      <c r="E7" s="79" t="s">
        <v>1183</v>
      </c>
      <c r="F7" s="80" t="s">
        <v>1035</v>
      </c>
      <c r="G7" s="22" t="s">
        <v>800</v>
      </c>
    </row>
    <row r="8" spans="1:8" ht="21">
      <c r="A8" s="22">
        <v>5</v>
      </c>
      <c r="B8" s="31" t="s">
        <v>805</v>
      </c>
      <c r="C8" s="180" t="s">
        <v>806</v>
      </c>
      <c r="D8" s="8" t="s">
        <v>1021</v>
      </c>
      <c r="E8" s="16" t="s">
        <v>1022</v>
      </c>
      <c r="F8" s="14" t="s">
        <v>904</v>
      </c>
      <c r="G8" s="14" t="s">
        <v>807</v>
      </c>
      <c r="H8" s="67"/>
    </row>
    <row r="9" spans="1:7" ht="21">
      <c r="A9" s="22">
        <v>6</v>
      </c>
      <c r="B9" s="31" t="s">
        <v>811</v>
      </c>
      <c r="C9" s="180" t="s">
        <v>812</v>
      </c>
      <c r="D9" s="8" t="s">
        <v>1021</v>
      </c>
      <c r="E9" s="16" t="s">
        <v>1022</v>
      </c>
      <c r="F9" s="14" t="s">
        <v>904</v>
      </c>
      <c r="G9" s="14" t="s">
        <v>813</v>
      </c>
    </row>
    <row r="10" spans="1:8" ht="21">
      <c r="A10" s="22">
        <v>7</v>
      </c>
      <c r="B10" s="31" t="s">
        <v>817</v>
      </c>
      <c r="C10" s="180" t="s">
        <v>818</v>
      </c>
      <c r="D10" s="8" t="s">
        <v>1021</v>
      </c>
      <c r="E10" s="16" t="s">
        <v>1022</v>
      </c>
      <c r="F10" s="14" t="s">
        <v>904</v>
      </c>
      <c r="G10" s="14" t="s">
        <v>819</v>
      </c>
      <c r="H10" s="67"/>
    </row>
    <row r="11" spans="1:8" s="55" customFormat="1" ht="21">
      <c r="A11" s="22">
        <v>8</v>
      </c>
      <c r="B11" s="31" t="s">
        <v>801</v>
      </c>
      <c r="C11" s="181" t="s">
        <v>802</v>
      </c>
      <c r="D11" s="109" t="s">
        <v>1036</v>
      </c>
      <c r="E11" s="109" t="s">
        <v>1037</v>
      </c>
      <c r="F11" s="72" t="s">
        <v>897</v>
      </c>
      <c r="G11" s="22" t="s">
        <v>1167</v>
      </c>
      <c r="H11" s="68"/>
    </row>
    <row r="12" spans="1:7" ht="21">
      <c r="A12" s="22">
        <v>9</v>
      </c>
      <c r="B12" s="31" t="s">
        <v>820</v>
      </c>
      <c r="C12" s="181" t="s">
        <v>821</v>
      </c>
      <c r="D12" s="24" t="s">
        <v>1036</v>
      </c>
      <c r="E12" s="24" t="s">
        <v>1037</v>
      </c>
      <c r="F12" s="22" t="s">
        <v>897</v>
      </c>
      <c r="G12" s="22" t="s">
        <v>822</v>
      </c>
    </row>
    <row r="13" spans="1:8" ht="21">
      <c r="A13" s="22">
        <v>10</v>
      </c>
      <c r="B13" s="31" t="s">
        <v>856</v>
      </c>
      <c r="C13" s="180" t="s">
        <v>857</v>
      </c>
      <c r="D13" s="24" t="s">
        <v>1036</v>
      </c>
      <c r="E13" s="24" t="s">
        <v>1037</v>
      </c>
      <c r="F13" s="22" t="s">
        <v>897</v>
      </c>
      <c r="G13" s="14" t="s">
        <v>858</v>
      </c>
      <c r="H13" s="67"/>
    </row>
    <row r="14" spans="1:8" ht="21">
      <c r="A14" s="22">
        <v>11</v>
      </c>
      <c r="B14" s="31" t="s">
        <v>795</v>
      </c>
      <c r="C14" s="180" t="s">
        <v>796</v>
      </c>
      <c r="D14" s="111" t="s">
        <v>1266</v>
      </c>
      <c r="E14" s="79" t="s">
        <v>1267</v>
      </c>
      <c r="F14" s="80" t="s">
        <v>897</v>
      </c>
      <c r="G14" s="14" t="s">
        <v>797</v>
      </c>
      <c r="H14" s="67"/>
    </row>
    <row r="15" spans="1:8" ht="21">
      <c r="A15" s="22">
        <v>12</v>
      </c>
      <c r="B15" s="31" t="s">
        <v>814</v>
      </c>
      <c r="C15" s="181" t="s">
        <v>815</v>
      </c>
      <c r="D15" s="111" t="s">
        <v>1266</v>
      </c>
      <c r="E15" s="79" t="s">
        <v>1267</v>
      </c>
      <c r="F15" s="80" t="s">
        <v>897</v>
      </c>
      <c r="G15" s="22" t="s">
        <v>816</v>
      </c>
      <c r="H15" s="67"/>
    </row>
    <row r="16" spans="1:7" ht="21">
      <c r="A16" s="22">
        <v>13</v>
      </c>
      <c r="B16" s="22" t="s">
        <v>793</v>
      </c>
      <c r="C16" s="181" t="s">
        <v>792</v>
      </c>
      <c r="D16" s="111" t="s">
        <v>1306</v>
      </c>
      <c r="E16" s="79" t="s">
        <v>1307</v>
      </c>
      <c r="F16" s="65" t="s">
        <v>930</v>
      </c>
      <c r="G16" s="22" t="s">
        <v>794</v>
      </c>
    </row>
    <row r="17" spans="1:8" ht="21">
      <c r="A17" s="22">
        <v>14</v>
      </c>
      <c r="B17" s="31" t="s">
        <v>808</v>
      </c>
      <c r="C17" s="181" t="s">
        <v>809</v>
      </c>
      <c r="D17" s="109" t="s">
        <v>1016</v>
      </c>
      <c r="E17" s="79" t="s">
        <v>1017</v>
      </c>
      <c r="F17" s="65" t="s">
        <v>978</v>
      </c>
      <c r="G17" s="22" t="s">
        <v>810</v>
      </c>
      <c r="H17" s="67"/>
    </row>
    <row r="18" spans="1:8" ht="21">
      <c r="A18" s="22">
        <v>15</v>
      </c>
      <c r="B18" s="31" t="s">
        <v>823</v>
      </c>
      <c r="C18" s="180" t="s">
        <v>824</v>
      </c>
      <c r="D18" s="109" t="s">
        <v>1016</v>
      </c>
      <c r="E18" s="79" t="s">
        <v>1017</v>
      </c>
      <c r="F18" s="65" t="s">
        <v>978</v>
      </c>
      <c r="G18" s="14" t="s">
        <v>825</v>
      </c>
      <c r="H18" s="67"/>
    </row>
    <row r="19" spans="1:8" ht="21">
      <c r="A19" s="22"/>
      <c r="B19" s="31"/>
      <c r="C19" s="16"/>
      <c r="D19" s="8"/>
      <c r="E19" s="16"/>
      <c r="F19" s="14"/>
      <c r="G19" s="14"/>
      <c r="H19" s="67"/>
    </row>
    <row r="20" spans="1:8" ht="21">
      <c r="A20" s="22"/>
      <c r="B20" s="31"/>
      <c r="C20" s="16"/>
      <c r="D20" s="8"/>
      <c r="E20" s="16"/>
      <c r="F20" s="14"/>
      <c r="G20" s="14"/>
      <c r="H20" s="67"/>
    </row>
    <row r="21" spans="1:8" ht="21">
      <c r="A21" s="22"/>
      <c r="B21" s="31"/>
      <c r="C21" s="16"/>
      <c r="D21" s="8"/>
      <c r="E21" s="16"/>
      <c r="F21" s="14"/>
      <c r="G21" s="14"/>
      <c r="H21" s="67"/>
    </row>
    <row r="22" spans="1:8" ht="21">
      <c r="A22" s="22"/>
      <c r="B22" s="31"/>
      <c r="C22" s="16"/>
      <c r="D22" s="8"/>
      <c r="E22" s="16"/>
      <c r="F22" s="14"/>
      <c r="G22" s="14"/>
      <c r="H22" s="67"/>
    </row>
    <row r="23" spans="1:8" ht="21">
      <c r="A23" s="22"/>
      <c r="B23" s="31"/>
      <c r="C23" s="16"/>
      <c r="D23" s="8"/>
      <c r="E23" s="16"/>
      <c r="F23" s="14"/>
      <c r="G23" s="14"/>
      <c r="H23" s="67"/>
    </row>
    <row r="24" spans="1:8" ht="21">
      <c r="A24" s="22"/>
      <c r="B24" s="31"/>
      <c r="C24" s="23"/>
      <c r="D24" s="24"/>
      <c r="E24" s="24"/>
      <c r="F24" s="22"/>
      <c r="G24" s="22"/>
      <c r="H24" s="67"/>
    </row>
    <row r="25" spans="1:8" ht="21">
      <c r="A25" s="22"/>
      <c r="B25" s="31"/>
      <c r="C25" s="16"/>
      <c r="D25" s="8"/>
      <c r="E25" s="16"/>
      <c r="F25" s="14"/>
      <c r="G25" s="14"/>
      <c r="H25" s="67"/>
    </row>
    <row r="26" spans="1:8" ht="21">
      <c r="A26" s="22"/>
      <c r="B26" s="31"/>
      <c r="C26" s="16"/>
      <c r="D26" s="8"/>
      <c r="E26" s="16"/>
      <c r="F26" s="14"/>
      <c r="G26" s="14"/>
      <c r="H26" s="67"/>
    </row>
    <row r="27" spans="1:8" ht="21">
      <c r="A27" s="22"/>
      <c r="B27" s="31"/>
      <c r="C27" s="16"/>
      <c r="D27" s="8"/>
      <c r="E27" s="16"/>
      <c r="F27" s="14"/>
      <c r="G27" s="14"/>
      <c r="H27" s="67"/>
    </row>
    <row r="28" spans="1:7" ht="21">
      <c r="A28" s="22"/>
      <c r="B28" s="31"/>
      <c r="C28" s="16"/>
      <c r="D28" s="8"/>
      <c r="E28" s="16"/>
      <c r="F28" s="14"/>
      <c r="G28" s="14"/>
    </row>
    <row r="29" spans="1:8" ht="21">
      <c r="A29" s="22"/>
      <c r="B29" s="31"/>
      <c r="C29" s="16"/>
      <c r="D29" s="8"/>
      <c r="E29" s="16"/>
      <c r="F29" s="14"/>
      <c r="G29" s="14"/>
      <c r="H29" s="67"/>
    </row>
    <row r="30" ht="21">
      <c r="C30" s="66"/>
    </row>
    <row r="83" ht="21">
      <c r="C83" s="51"/>
    </row>
  </sheetData>
  <sheetProtection/>
  <mergeCells count="2">
    <mergeCell ref="A1:G1"/>
    <mergeCell ref="A2:G2"/>
  </mergeCells>
  <hyperlinks>
    <hyperlink ref="H4" r:id="rId1" display="Thana_muk@windowlive.com"/>
  </hyperlinks>
  <printOptions/>
  <pageMargins left="0.31496062992125984" right="0.2755905511811024" top="0.7086614173228347" bottom="0.7480314960629921" header="0.5118110236220472" footer="0.5118110236220472"/>
  <pageSetup horizontalDpi="300" verticalDpi="300" orientation="landscape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MoZarD</cp:lastModifiedBy>
  <cp:lastPrinted>2009-07-01T08:37:40Z</cp:lastPrinted>
  <dcterms:created xsi:type="dcterms:W3CDTF">2007-06-15T10:03:52Z</dcterms:created>
  <dcterms:modified xsi:type="dcterms:W3CDTF">2013-01-29T03:50:12Z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